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0013\2822.工事監理課\〇令和8年度技術委員会資料〇\R8.10.27 第3回\【資料３】週休2日実施要領の変更（令和8年8月1日）\HPUP\"/>
    </mc:Choice>
  </mc:AlternateContent>
  <xr:revisionPtr revIDLastSave="0" documentId="8_{0AAA0E06-7AA2-4063-96C8-A1BFA9522198}" xr6:coauthVersionLast="47" xr6:coauthVersionMax="47" xr10:uidLastSave="{00000000-0000-0000-0000-000000000000}"/>
  <bookViews>
    <workbookView xWindow="-120" yWindow="-120" windowWidth="29040" windowHeight="15720" xr2:uid="{4C6DF2FF-34D0-4ACE-ACA0-20E3390ED46E}"/>
  </bookViews>
  <sheets>
    <sheet name="計画・実績表" sheetId="5" r:id="rId1"/>
    <sheet name="記載例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9" i="8" l="1"/>
  <c r="AD12" i="8"/>
  <c r="AD40" i="5"/>
  <c r="T40" i="5"/>
  <c r="J40" i="5"/>
  <c r="AD33" i="5"/>
  <c r="T33" i="5"/>
  <c r="J33" i="5"/>
  <c r="AD26" i="5"/>
  <c r="T26" i="5"/>
  <c r="J26" i="5"/>
  <c r="AD19" i="5"/>
  <c r="T19" i="5"/>
  <c r="J19" i="5"/>
  <c r="AD12" i="5"/>
  <c r="T12" i="5"/>
  <c r="J12" i="5"/>
  <c r="T40" i="8"/>
  <c r="J40" i="8"/>
  <c r="AD33" i="8"/>
  <c r="T33" i="8"/>
  <c r="J33" i="8"/>
  <c r="J26" i="8"/>
  <c r="T12" i="8"/>
  <c r="J12" i="8"/>
  <c r="AD40" i="8"/>
  <c r="AC41" i="8"/>
  <c r="S41" i="8"/>
  <c r="I41" i="8"/>
  <c r="AC40" i="8"/>
  <c r="S40" i="8"/>
  <c r="I40" i="8"/>
  <c r="AC34" i="8"/>
  <c r="S34" i="8"/>
  <c r="I34" i="8"/>
  <c r="AC33" i="8"/>
  <c r="S33" i="8"/>
  <c r="I33" i="8"/>
  <c r="AC27" i="8"/>
  <c r="AD26" i="8" s="1"/>
  <c r="S27" i="8"/>
  <c r="T26" i="8" s="1"/>
  <c r="I27" i="8"/>
  <c r="AC26" i="8"/>
  <c r="S26" i="8"/>
  <c r="I26" i="8"/>
  <c r="AC20" i="8"/>
  <c r="S20" i="8"/>
  <c r="T19" i="8" s="1"/>
  <c r="I20" i="8"/>
  <c r="J19" i="8" s="1"/>
  <c r="AC19" i="8"/>
  <c r="S19" i="8"/>
  <c r="I19" i="8"/>
  <c r="AC13" i="8"/>
  <c r="S13" i="8"/>
  <c r="I13" i="8"/>
  <c r="AC12" i="8"/>
  <c r="S12" i="8"/>
  <c r="I12" i="8"/>
  <c r="AC41" i="5"/>
  <c r="S41" i="5"/>
  <c r="I41" i="5"/>
  <c r="AC40" i="5"/>
  <c r="S40" i="5"/>
  <c r="I40" i="5"/>
  <c r="AC34" i="5"/>
  <c r="S34" i="5"/>
  <c r="I34" i="5"/>
  <c r="AC33" i="5"/>
  <c r="S33" i="5"/>
  <c r="I33" i="5"/>
  <c r="AC27" i="5"/>
  <c r="S27" i="5"/>
  <c r="I27" i="5"/>
  <c r="AC26" i="5"/>
  <c r="S26" i="5"/>
  <c r="I26" i="5"/>
  <c r="AC20" i="5"/>
  <c r="S20" i="5"/>
  <c r="I20" i="5"/>
  <c r="AC19" i="5"/>
  <c r="S19" i="5"/>
  <c r="I19" i="5"/>
  <c r="AC13" i="5"/>
  <c r="S13" i="5"/>
  <c r="I13" i="5"/>
  <c r="AC12" i="5"/>
  <c r="S12" i="5"/>
  <c r="I12" i="5"/>
</calcChain>
</file>

<file path=xl/sharedStrings.xml><?xml version="1.0" encoding="utf-8"?>
<sst xmlns="http://schemas.openxmlformats.org/spreadsheetml/2006/main" count="458" uniqueCount="44">
  <si>
    <t>週休２日取得計画・実績表</t>
    <rPh sb="0" eb="2">
      <t>シュウキュウ</t>
    </rPh>
    <rPh sb="3" eb="4">
      <t>ヒ</t>
    </rPh>
    <rPh sb="4" eb="6">
      <t>シュトク</t>
    </rPh>
    <rPh sb="6" eb="8">
      <t>ケイカク</t>
    </rPh>
    <rPh sb="9" eb="11">
      <t>ジッセキ</t>
    </rPh>
    <rPh sb="11" eb="12">
      <t>ヒョウ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</si>
  <si>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</si>
  <si>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</si>
  <si>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</si>
  <si>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</si>
  <si>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計画</t>
    <rPh sb="0" eb="2">
      <t>ケイカク</t>
    </rPh>
    <phoneticPr fontId="1"/>
  </si>
  <si>
    <t>実績</t>
    <rPh sb="0" eb="2">
      <t>ジッセキ</t>
    </rPh>
    <phoneticPr fontId="1"/>
  </si>
  <si>
    <t>●計</t>
    <rPh sb="1" eb="2">
      <t>ケイ</t>
    </rPh>
    <phoneticPr fontId="1"/>
  </si>
  <si>
    <t>別紙－１</t>
    <rPh sb="0" eb="2">
      <t>ベッシ</t>
    </rPh>
    <phoneticPr fontId="1"/>
  </si>
  <si>
    <t>　</t>
    <phoneticPr fontId="1"/>
  </si>
  <si>
    <t>※工事着手日とは、工事目的物の施工に係る現場作業を開始した日とする。</t>
    <rPh sb="1" eb="3">
      <t>コウジ</t>
    </rPh>
    <rPh sb="3" eb="5">
      <t>チャクシュ</t>
    </rPh>
    <rPh sb="5" eb="6">
      <t>ビ</t>
    </rPh>
    <rPh sb="9" eb="11">
      <t>コウジ</t>
    </rPh>
    <rPh sb="11" eb="14">
      <t>モクテキブツ</t>
    </rPh>
    <rPh sb="15" eb="17">
      <t>セコウ</t>
    </rPh>
    <rPh sb="18" eb="19">
      <t>カカ</t>
    </rPh>
    <rPh sb="20" eb="22">
      <t>ゲンバ</t>
    </rPh>
    <rPh sb="22" eb="24">
      <t>サギョウ</t>
    </rPh>
    <rPh sb="25" eb="27">
      <t>カイシ</t>
    </rPh>
    <rPh sb="29" eb="30">
      <t>ヒ</t>
    </rPh>
    <phoneticPr fontId="1"/>
  </si>
  <si>
    <t>※施工終了日とは、工事目的物の施工に係る現場作業が完了した日とする。</t>
    <rPh sb="1" eb="3">
      <t>セコウ</t>
    </rPh>
    <rPh sb="3" eb="5">
      <t>シュウリョウ</t>
    </rPh>
    <rPh sb="5" eb="6">
      <t>ビ</t>
    </rPh>
    <rPh sb="9" eb="11">
      <t>コウジ</t>
    </rPh>
    <rPh sb="11" eb="14">
      <t>モクテキブツ</t>
    </rPh>
    <rPh sb="15" eb="17">
      <t>セコウ</t>
    </rPh>
    <rPh sb="18" eb="19">
      <t>カカ</t>
    </rPh>
    <rPh sb="20" eb="22">
      <t>ゲンバ</t>
    </rPh>
    <rPh sb="22" eb="24">
      <t>サギョウ</t>
    </rPh>
    <rPh sb="25" eb="27">
      <t>カンリョウ</t>
    </rPh>
    <rPh sb="29" eb="30">
      <t>ヒ</t>
    </rPh>
    <phoneticPr fontId="1"/>
  </si>
  <si>
    <t>【業者名　　　　　　　　　　　　　　　　　】</t>
    <rPh sb="1" eb="3">
      <t>ギョウシャ</t>
    </rPh>
    <rPh sb="3" eb="4">
      <t>メイ</t>
    </rPh>
    <phoneticPr fontId="1"/>
  </si>
  <si>
    <t>【作成者名　　　　　　　　　　　　　　　　】</t>
    <rPh sb="1" eb="4">
      <t>サクセイシャ</t>
    </rPh>
    <rPh sb="4" eb="5">
      <t>メイ</t>
    </rPh>
    <phoneticPr fontId="1"/>
  </si>
  <si>
    <t>工事名：</t>
    <rPh sb="0" eb="2">
      <t>コウジ</t>
    </rPh>
    <rPh sb="2" eb="3">
      <t>メイ</t>
    </rPh>
    <phoneticPr fontId="1"/>
  </si>
  <si>
    <t>工事場所：大津市</t>
    <rPh sb="0" eb="2">
      <t>コウジ</t>
    </rPh>
    <rPh sb="2" eb="4">
      <t>バショ</t>
    </rPh>
    <rPh sb="5" eb="8">
      <t>オオツシ</t>
    </rPh>
    <phoneticPr fontId="1"/>
  </si>
  <si>
    <t>工期：　　年　　月　　日～　　　年　　月　　日</t>
    <rPh sb="0" eb="2">
      <t>コウキ</t>
    </rPh>
    <rPh sb="5" eb="6">
      <t>ネン</t>
    </rPh>
    <rPh sb="8" eb="9">
      <t>ガツ</t>
    </rPh>
    <rPh sb="11" eb="12">
      <t>ヒ</t>
    </rPh>
    <rPh sb="16" eb="17">
      <t>ネン</t>
    </rPh>
    <rPh sb="19" eb="20">
      <t>ガツ</t>
    </rPh>
    <rPh sb="22" eb="23">
      <t>ヒ</t>
    </rPh>
    <phoneticPr fontId="1"/>
  </si>
  <si>
    <t>×</t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</si>
  <si>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</si>
  <si>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</si>
  <si>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</si>
  <si>
    <t>木</t>
  </si>
  <si>
    <t>金</t>
  </si>
  <si>
    <t>土</t>
  </si>
  <si>
    <t>日</t>
  </si>
  <si>
    <t>凡例：</t>
    <rPh sb="0" eb="2">
      <t>ハンレイ</t>
    </rPh>
    <phoneticPr fontId="1"/>
  </si>
  <si>
    <t>●</t>
    <phoneticPr fontId="1"/>
  </si>
  <si>
    <t>：土日の休日及び振替日</t>
  </si>
  <si>
    <t>〇</t>
    <phoneticPr fontId="1"/>
  </si>
  <si>
    <t>：上記以外の休日</t>
  </si>
  <si>
    <t>週計</t>
    <rPh sb="0" eb="2">
      <t>シュウケイ</t>
    </rPh>
    <phoneticPr fontId="1"/>
  </si>
  <si>
    <t>：上記以外の現場閉所日</t>
    <rPh sb="6" eb="8">
      <t>ゲンバ</t>
    </rPh>
    <rPh sb="8" eb="10">
      <t>ヘイショ</t>
    </rPh>
    <rPh sb="10" eb="11">
      <t>ビ</t>
    </rPh>
    <phoneticPr fontId="1"/>
  </si>
  <si>
    <t>達成状況</t>
    <rPh sb="0" eb="2">
      <t>タッセイ</t>
    </rPh>
    <rPh sb="2" eb="4">
      <t>ジョウキョウ</t>
    </rPh>
    <phoneticPr fontId="1"/>
  </si>
  <si>
    <t>施工終了日</t>
    <rPh sb="0" eb="2">
      <t>セコウ</t>
    </rPh>
    <rPh sb="2" eb="5">
      <t>シュウリョウビ</t>
    </rPh>
    <phoneticPr fontId="1"/>
  </si>
  <si>
    <t>工事着手日</t>
    <rPh sb="0" eb="2">
      <t>コウジ</t>
    </rPh>
    <rPh sb="2" eb="4">
      <t>チャクシュ</t>
    </rPh>
    <rPh sb="4" eb="5">
      <t>ビ</t>
    </rPh>
    <phoneticPr fontId="1"/>
  </si>
  <si>
    <t>×</t>
  </si>
  <si>
    <t>●</t>
  </si>
  <si>
    <t>〇</t>
  </si>
  <si>
    <t>山の日</t>
    <rPh sb="0" eb="1">
      <t>ヤマ</t>
    </rPh>
    <rPh sb="2" eb="3">
      <t>ヒ</t>
    </rPh>
    <phoneticPr fontId="1"/>
  </si>
  <si>
    <t>敬老の日</t>
    <rPh sb="0" eb="2">
      <t>ケイロウ</t>
    </rPh>
    <rPh sb="3" eb="4">
      <t>ヒ</t>
    </rPh>
    <phoneticPr fontId="1"/>
  </si>
  <si>
    <t>国民の休日</t>
    <rPh sb="0" eb="2">
      <t>コクミン</t>
    </rPh>
    <rPh sb="3" eb="5">
      <t>キュウジツ</t>
    </rPh>
    <phoneticPr fontId="1"/>
  </si>
  <si>
    <t>秋分の日</t>
    <rPh sb="0" eb="2">
      <t>シュウブン</t>
    </rPh>
    <rPh sb="3" eb="4">
      <t>ヒ</t>
    </rPh>
    <phoneticPr fontId="1"/>
  </si>
  <si>
    <t>(記載例）</t>
    <rPh sb="1" eb="3">
      <t>キサイ</t>
    </rPh>
    <rPh sb="3" eb="4">
      <t>レイ</t>
    </rPh>
    <phoneticPr fontId="1"/>
  </si>
  <si>
    <t>工事場所：大津市　</t>
    <rPh sb="0" eb="2">
      <t>コウジ</t>
    </rPh>
    <rPh sb="2" eb="4">
      <t>バショ</t>
    </rPh>
    <rPh sb="5" eb="8">
      <t>オオツシ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</si>
</sst>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9"/>
      <color theme="4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b/>
      <sz val="9"/>
      <color rgb="FF0070C0"/>
      <name val="ＭＳ ゴシック"/>
      <family val="3"/>
      <charset val="128"/>
    </font>
    <font>
      <sz val="9"/>
      <color rgb="FF0070C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23" xfId="0" applyBorder="1">
      <alignment vertical="center"/>
    </xf>
    <xf numFmtId="0" fontId="4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1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textRotation="255"/>
    </xf>
    <xf numFmtId="0" fontId="13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0" fillId="0" borderId="2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176" fontId="2" fillId="0" borderId="21" xfId="0" applyNumberFormat="1" applyFont="1" applyBorder="1" applyAlignment="1">
      <alignment horizontal="center" vertical="center"/>
    </xf>
    <xf numFmtId="176" fontId="2" fillId="0" borderId="22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212481</xdr:colOff>
      <xdr:row>10</xdr:row>
      <xdr:rowOff>622789</xdr:rowOff>
    </xdr:from>
    <xdr:to>
      <xdr:col>9</xdr:col>
      <xdr:colOff>520212</xdr:colOff>
      <xdr:row>10</xdr:row>
      <xdr:rowOff>882449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5CAEBBF-8158-4D09-9333-3382D1659F8E}"/>
            </a:ext>
          </a:extLst>
        </xdr:cNvPr>
        <xdr:cNvSpPr/>
      </xdr:nvSpPr>
      <xdr:spPr>
        <a:xfrm>
          <a:off x="212481" y="2579077"/>
          <a:ext cx="2307981" cy="259660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900" b="1">
              <a:solidFill>
                <a:sysClr val="windowText" lastClr="000000"/>
              </a:solidFill>
            </a:rPr>
            <a:t>対象期間外（</a:t>
          </a:r>
          <a:r>
            <a:rPr kumimoji="1" lang="ja-JP" altLang="en-US" sz="900" b="1">
              <a:solidFill>
                <a:srgbClr val="FF0000"/>
              </a:solidFill>
            </a:rPr>
            <a:t>工事着手日以を含む週</a:t>
          </a:r>
          <a:r>
            <a:rPr kumimoji="1" lang="ja-JP" altLang="en-US" sz="900" b="1">
              <a:solidFill>
                <a:sysClr val="windowText" lastClr="000000"/>
              </a:solidFill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04EC3-A02A-4CE0-ACF0-0B1E20718F43}">
  <sheetPr>
    <pageSetUpPr fitToPage="1"/>
  </sheetPr>
  <dimension ref="A1:AE45"/>
  <sheetViews>
    <sheetView tabSelected="1" zoomScale="130" zoomScaleNormal="130" workbookViewId="0">
      <selection activeCell="AP11" sqref="AP11"/>
    </sheetView>
  </sheetViews>
  <sheetFormatPr defaultColWidth="2.625" defaultRowHeight="13.5" customHeight="1" x14ac:dyDescent="0.4"/>
  <cols>
    <col min="1" max="1" width="4.375" style="1" customWidth="1"/>
    <col min="2" max="8" width="2.625" style="1" customWidth="1"/>
    <col min="9" max="9" width="3.625" style="1" customWidth="1"/>
    <col min="10" max="10" width="7.625" style="1" customWidth="1"/>
    <col min="11" max="18" width="2.625" style="1" customWidth="1"/>
    <col min="19" max="19" width="3.625" style="1" customWidth="1"/>
    <col min="20" max="20" width="7.625" style="1" customWidth="1"/>
    <col min="21" max="28" width="2.625" style="1" customWidth="1"/>
    <col min="29" max="29" width="3.625" style="1" customWidth="1"/>
    <col min="30" max="30" width="7.625" style="1" customWidth="1"/>
    <col min="31" max="31" width="2.625" style="1" customWidth="1"/>
    <col min="32" max="16384" width="2.625" style="1"/>
  </cols>
  <sheetData>
    <row r="1" spans="1:31" ht="23.25" customHeight="1" x14ac:dyDescent="0.4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1"/>
      <c r="AD1" s="52" t="s">
        <v>8</v>
      </c>
      <c r="AE1" s="52"/>
    </row>
    <row r="2" spans="1:31" ht="13.5" customHeight="1" thickBot="1" x14ac:dyDescent="0.45">
      <c r="J2" s="14"/>
      <c r="AD2" s="52"/>
      <c r="AE2" s="52"/>
    </row>
    <row r="3" spans="1:31" ht="15.75" customHeight="1" x14ac:dyDescent="0.4">
      <c r="A3" s="53" t="s">
        <v>14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18"/>
      <c r="Q3" s="55" t="s">
        <v>25</v>
      </c>
      <c r="R3" s="56"/>
      <c r="S3" s="24" t="s">
        <v>26</v>
      </c>
      <c r="T3" s="23" t="s">
        <v>27</v>
      </c>
      <c r="U3" s="23"/>
      <c r="V3" s="23"/>
      <c r="W3" s="23"/>
      <c r="X3" s="23"/>
      <c r="Y3" s="23"/>
      <c r="Z3" s="23"/>
      <c r="AA3" s="25"/>
      <c r="AB3"/>
      <c r="AC3" s="20"/>
      <c r="AD3" s="20"/>
      <c r="AE3" s="20"/>
    </row>
    <row r="4" spans="1:31" ht="15.75" customHeight="1" x14ac:dyDescent="0.4">
      <c r="A4" s="53" t="s">
        <v>15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18"/>
      <c r="Q4" s="25"/>
      <c r="R4"/>
      <c r="S4" s="32" t="s">
        <v>28</v>
      </c>
      <c r="T4" s="57" t="s">
        <v>29</v>
      </c>
      <c r="U4" s="57"/>
      <c r="V4" s="57"/>
      <c r="W4" s="57"/>
      <c r="X4" s="57"/>
      <c r="Y4" s="57"/>
      <c r="Z4" s="58"/>
      <c r="AA4" s="25"/>
      <c r="AB4"/>
      <c r="AC4" s="20"/>
      <c r="AD4" s="20"/>
      <c r="AE4" s="20"/>
    </row>
    <row r="5" spans="1:31" ht="15.75" customHeight="1" thickBot="1" x14ac:dyDescent="0.45">
      <c r="A5" s="53" t="s">
        <v>16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18"/>
      <c r="Q5" s="33"/>
      <c r="R5" s="34"/>
      <c r="S5" s="35" t="s">
        <v>17</v>
      </c>
      <c r="T5" s="59" t="s">
        <v>31</v>
      </c>
      <c r="U5" s="59"/>
      <c r="V5" s="59"/>
      <c r="W5" s="59"/>
      <c r="X5" s="59"/>
      <c r="Y5" s="59"/>
      <c r="Z5" s="60"/>
    </row>
    <row r="6" spans="1:31" ht="15.75" customHeight="1" x14ac:dyDescent="0.4">
      <c r="A6" s="61" t="s">
        <v>12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21"/>
      <c r="Q6" s="21"/>
      <c r="R6" s="21"/>
      <c r="S6" s="21"/>
      <c r="T6" s="21"/>
      <c r="U6" s="21"/>
    </row>
    <row r="7" spans="1:31" ht="15.75" customHeight="1" thickBot="1" x14ac:dyDescent="0.45">
      <c r="A7" s="62" t="s">
        <v>13</v>
      </c>
      <c r="B7" s="59"/>
      <c r="C7" s="59"/>
      <c r="D7" s="59"/>
      <c r="E7" s="59"/>
      <c r="F7" s="59"/>
      <c r="G7" s="59"/>
      <c r="H7" s="59"/>
      <c r="I7" s="59"/>
      <c r="J7" s="59"/>
      <c r="K7" s="57"/>
      <c r="L7" s="59"/>
      <c r="M7" s="59"/>
      <c r="N7" s="59"/>
      <c r="O7" s="59"/>
      <c r="P7" s="22"/>
      <c r="Q7" s="22"/>
      <c r="R7" s="22"/>
      <c r="S7" s="22"/>
      <c r="T7" s="22"/>
      <c r="U7" s="21"/>
    </row>
    <row r="8" spans="1:31" ht="13.5" customHeight="1" x14ac:dyDescent="0.4">
      <c r="A8" s="2" t="s">
        <v>1</v>
      </c>
      <c r="B8" s="19"/>
      <c r="C8" s="19"/>
      <c r="D8" s="19"/>
      <c r="E8" s="19"/>
      <c r="F8" s="19"/>
      <c r="G8" s="19"/>
      <c r="H8" s="19"/>
      <c r="I8" s="63" t="s">
        <v>30</v>
      </c>
      <c r="J8" s="64"/>
      <c r="K8" s="26"/>
      <c r="L8" s="19"/>
      <c r="M8" s="19"/>
      <c r="N8" s="19"/>
      <c r="O8" s="19"/>
      <c r="P8" s="19"/>
      <c r="Q8" s="19"/>
      <c r="R8" s="19"/>
      <c r="S8" s="63" t="s">
        <v>30</v>
      </c>
      <c r="T8" s="64"/>
      <c r="U8" s="26"/>
      <c r="V8" s="19"/>
      <c r="W8" s="19"/>
      <c r="X8" s="19"/>
      <c r="Y8" s="19"/>
      <c r="Z8" s="19"/>
      <c r="AA8" s="19"/>
      <c r="AB8" s="19"/>
      <c r="AC8" s="63" t="s">
        <v>30</v>
      </c>
      <c r="AD8" s="64"/>
      <c r="AE8" s="29"/>
    </row>
    <row r="9" spans="1:31" ht="13.5" customHeight="1" x14ac:dyDescent="0.4">
      <c r="A9" s="3" t="s">
        <v>2</v>
      </c>
      <c r="B9" s="4"/>
      <c r="C9" s="6"/>
      <c r="D9" s="5"/>
      <c r="E9" s="5"/>
      <c r="F9" s="5"/>
      <c r="G9" s="38"/>
      <c r="H9" s="37"/>
      <c r="I9" s="65"/>
      <c r="J9" s="66"/>
      <c r="K9" s="27"/>
      <c r="L9" s="4"/>
      <c r="M9" s="6"/>
      <c r="N9" s="5"/>
      <c r="O9" s="5"/>
      <c r="P9" s="5"/>
      <c r="Q9" s="38"/>
      <c r="R9" s="37"/>
      <c r="S9" s="65"/>
      <c r="T9" s="66"/>
      <c r="U9" s="27"/>
      <c r="V9" s="4"/>
      <c r="W9" s="6"/>
      <c r="X9" s="5"/>
      <c r="Y9" s="5"/>
      <c r="Z9" s="5"/>
      <c r="AA9" s="38"/>
      <c r="AB9" s="37"/>
      <c r="AC9" s="65"/>
      <c r="AD9" s="66"/>
      <c r="AE9" s="30"/>
    </row>
    <row r="10" spans="1:31" ht="13.5" customHeight="1" x14ac:dyDescent="0.4">
      <c r="A10" s="3" t="s">
        <v>3</v>
      </c>
      <c r="B10" s="9" t="s">
        <v>18</v>
      </c>
      <c r="C10" s="5" t="s">
        <v>19</v>
      </c>
      <c r="D10" s="5" t="s">
        <v>20</v>
      </c>
      <c r="E10" s="5" t="s">
        <v>21</v>
      </c>
      <c r="F10" s="5" t="s">
        <v>22</v>
      </c>
      <c r="G10" s="41" t="s">
        <v>23</v>
      </c>
      <c r="H10" s="42" t="s">
        <v>24</v>
      </c>
      <c r="I10" s="67" t="s">
        <v>7</v>
      </c>
      <c r="J10" s="68" t="s">
        <v>32</v>
      </c>
      <c r="K10" s="27"/>
      <c r="L10" s="9" t="s">
        <v>18</v>
      </c>
      <c r="M10" s="5" t="s">
        <v>19</v>
      </c>
      <c r="N10" s="5" t="s">
        <v>20</v>
      </c>
      <c r="O10" s="5" t="s">
        <v>21</v>
      </c>
      <c r="P10" s="5" t="s">
        <v>22</v>
      </c>
      <c r="Q10" s="41" t="s">
        <v>23</v>
      </c>
      <c r="R10" s="42" t="s">
        <v>24</v>
      </c>
      <c r="S10" s="67" t="s">
        <v>7</v>
      </c>
      <c r="T10" s="68" t="s">
        <v>32</v>
      </c>
      <c r="U10" s="27"/>
      <c r="V10" s="9" t="s">
        <v>18</v>
      </c>
      <c r="W10" s="5" t="s">
        <v>19</v>
      </c>
      <c r="X10" s="5" t="s">
        <v>20</v>
      </c>
      <c r="Y10" s="5" t="s">
        <v>21</v>
      </c>
      <c r="Z10" s="5" t="s">
        <v>22</v>
      </c>
      <c r="AA10" s="41" t="s">
        <v>23</v>
      </c>
      <c r="AB10" s="42" t="s">
        <v>24</v>
      </c>
      <c r="AC10" s="67" t="s">
        <v>7</v>
      </c>
      <c r="AD10" s="68" t="s">
        <v>32</v>
      </c>
      <c r="AE10" s="30"/>
    </row>
    <row r="11" spans="1:31" ht="70.5" customHeight="1" x14ac:dyDescent="0.4">
      <c r="A11" s="7" t="s">
        <v>4</v>
      </c>
      <c r="B11" s="16"/>
      <c r="C11" s="12"/>
      <c r="D11" s="17"/>
      <c r="E11" s="11"/>
      <c r="F11" s="11"/>
      <c r="G11" s="39"/>
      <c r="H11" s="39"/>
      <c r="I11" s="67"/>
      <c r="J11" s="68"/>
      <c r="K11" s="28"/>
      <c r="L11" s="16"/>
      <c r="M11" s="12"/>
      <c r="N11" s="17"/>
      <c r="O11" s="11"/>
      <c r="P11" s="11"/>
      <c r="Q11" s="39"/>
      <c r="R11" s="39"/>
      <c r="S11" s="67"/>
      <c r="T11" s="68"/>
      <c r="U11" s="28"/>
      <c r="V11" s="16"/>
      <c r="W11" s="12"/>
      <c r="X11" s="17"/>
      <c r="Y11" s="11"/>
      <c r="Z11" s="11"/>
      <c r="AA11" s="39"/>
      <c r="AB11" s="39"/>
      <c r="AC11" s="67"/>
      <c r="AD11" s="68"/>
      <c r="AE11" s="31" t="s">
        <v>9</v>
      </c>
    </row>
    <row r="12" spans="1:31" ht="13.5" customHeight="1" x14ac:dyDescent="0.4">
      <c r="A12" s="3" t="s">
        <v>5</v>
      </c>
      <c r="B12" s="4"/>
      <c r="C12" s="4"/>
      <c r="D12" s="4"/>
      <c r="E12" s="4"/>
      <c r="F12" s="4"/>
      <c r="G12" s="36"/>
      <c r="H12" s="36"/>
      <c r="I12" s="9">
        <f>COUNTIF(B12:H12,$S$3)</f>
        <v>0</v>
      </c>
      <c r="J12" s="69" t="str">
        <f>IF(COUNTBLANK(B9:H9)=7,"",IF(COUNTIF(B13:H13,$S$5)&gt;0,"対象外",IF(I13&gt;1,"達成","未達成")))</f>
        <v/>
      </c>
      <c r="K12" s="27"/>
      <c r="L12" s="4"/>
      <c r="M12" s="4"/>
      <c r="N12" s="4"/>
      <c r="O12" s="4"/>
      <c r="P12" s="4"/>
      <c r="Q12" s="36"/>
      <c r="R12" s="36"/>
      <c r="S12" s="9">
        <f>COUNTIF(L12:R12,$S$3)</f>
        <v>0</v>
      </c>
      <c r="T12" s="69" t="str">
        <f>IF(COUNTBLANK(L9:R9)=7,"",IF(COUNTIF(L13:R13,$S$5)&gt;0,"対象外",IF(S13&gt;1,"達成","未達成")))</f>
        <v/>
      </c>
      <c r="U12" s="27"/>
      <c r="V12" s="4"/>
      <c r="W12" s="4"/>
      <c r="X12" s="4"/>
      <c r="Y12" s="4"/>
      <c r="Z12" s="4"/>
      <c r="AA12" s="36"/>
      <c r="AB12" s="36"/>
      <c r="AC12" s="9">
        <f>COUNTIF(V12:AB12,$S$3)</f>
        <v>0</v>
      </c>
      <c r="AD12" s="69" t="str">
        <f>IF(COUNTBLANK(V9:AB9)=7,"",IF(COUNTIF(V13:AB13,$S$5)&gt;0,"対象外",IF(AC13&gt;1,"達成","未達成")))</f>
        <v/>
      </c>
      <c r="AE12" s="30"/>
    </row>
    <row r="13" spans="1:31" ht="13.5" customHeight="1" thickBot="1" x14ac:dyDescent="0.45">
      <c r="A13" s="8" t="s">
        <v>6</v>
      </c>
      <c r="B13" s="13"/>
      <c r="C13" s="10"/>
      <c r="D13" s="10"/>
      <c r="E13" s="10"/>
      <c r="F13" s="10"/>
      <c r="G13" s="40"/>
      <c r="H13" s="43"/>
      <c r="I13" s="13">
        <f>COUNTIF(B13:H13,$S$3)</f>
        <v>0</v>
      </c>
      <c r="J13" s="70"/>
      <c r="K13" s="27"/>
      <c r="L13" s="13"/>
      <c r="M13" s="10"/>
      <c r="N13" s="10"/>
      <c r="O13" s="10"/>
      <c r="P13" s="10"/>
      <c r="Q13" s="40"/>
      <c r="R13" s="43"/>
      <c r="S13" s="13">
        <f>COUNTIF(L13:R13,$S$3)</f>
        <v>0</v>
      </c>
      <c r="T13" s="70"/>
      <c r="U13" s="27"/>
      <c r="V13" s="13"/>
      <c r="W13" s="10"/>
      <c r="X13" s="10"/>
      <c r="Y13" s="10"/>
      <c r="Z13" s="10"/>
      <c r="AA13" s="40"/>
      <c r="AB13" s="43"/>
      <c r="AC13" s="13">
        <f>COUNTIF(V13:AB13,$S$3)</f>
        <v>0</v>
      </c>
      <c r="AD13" s="70"/>
      <c r="AE13" s="30"/>
    </row>
    <row r="14" spans="1:31" ht="13.5" customHeight="1" thickBot="1" x14ac:dyDescent="0.45"/>
    <row r="15" spans="1:31" ht="13.5" customHeight="1" x14ac:dyDescent="0.4">
      <c r="A15" s="2" t="s">
        <v>1</v>
      </c>
      <c r="B15" s="19"/>
      <c r="C15" s="19"/>
      <c r="D15" s="19"/>
      <c r="E15" s="19"/>
      <c r="F15" s="19"/>
      <c r="G15" s="19"/>
      <c r="H15" s="19"/>
      <c r="I15" s="63" t="s">
        <v>30</v>
      </c>
      <c r="J15" s="64"/>
      <c r="K15" s="26"/>
      <c r="L15" s="19"/>
      <c r="M15" s="19"/>
      <c r="N15" s="19"/>
      <c r="O15" s="19"/>
      <c r="P15" s="19"/>
      <c r="Q15" s="19"/>
      <c r="R15" s="19"/>
      <c r="S15" s="63" t="s">
        <v>30</v>
      </c>
      <c r="T15" s="64"/>
      <c r="U15" s="26"/>
      <c r="V15" s="19"/>
      <c r="W15" s="19"/>
      <c r="X15" s="19"/>
      <c r="Y15" s="19"/>
      <c r="Z15" s="19"/>
      <c r="AA15" s="19"/>
      <c r="AB15" s="19"/>
      <c r="AC15" s="63" t="s">
        <v>30</v>
      </c>
      <c r="AD15" s="64"/>
      <c r="AE15" s="29"/>
    </row>
    <row r="16" spans="1:31" ht="13.5" customHeight="1" x14ac:dyDescent="0.4">
      <c r="A16" s="3" t="s">
        <v>2</v>
      </c>
      <c r="B16" s="4"/>
      <c r="C16" s="6"/>
      <c r="D16" s="5"/>
      <c r="E16" s="5"/>
      <c r="F16" s="5"/>
      <c r="G16" s="38"/>
      <c r="H16" s="37"/>
      <c r="I16" s="65"/>
      <c r="J16" s="66"/>
      <c r="K16" s="27"/>
      <c r="L16" s="4"/>
      <c r="M16" s="6"/>
      <c r="N16" s="5"/>
      <c r="O16" s="5"/>
      <c r="P16" s="5"/>
      <c r="Q16" s="38"/>
      <c r="R16" s="37"/>
      <c r="S16" s="65"/>
      <c r="T16" s="66"/>
      <c r="U16" s="27"/>
      <c r="V16" s="4"/>
      <c r="W16" s="6"/>
      <c r="X16" s="5"/>
      <c r="Y16" s="5"/>
      <c r="Z16" s="5"/>
      <c r="AA16" s="38"/>
      <c r="AB16" s="37"/>
      <c r="AC16" s="65"/>
      <c r="AD16" s="66"/>
      <c r="AE16" s="30"/>
    </row>
    <row r="17" spans="1:31" ht="13.5" customHeight="1" x14ac:dyDescent="0.4">
      <c r="A17" s="3" t="s">
        <v>3</v>
      </c>
      <c r="B17" s="9" t="s">
        <v>18</v>
      </c>
      <c r="C17" s="5" t="s">
        <v>19</v>
      </c>
      <c r="D17" s="5" t="s">
        <v>20</v>
      </c>
      <c r="E17" s="5" t="s">
        <v>21</v>
      </c>
      <c r="F17" s="5" t="s">
        <v>22</v>
      </c>
      <c r="G17" s="41" t="s">
        <v>23</v>
      </c>
      <c r="H17" s="42" t="s">
        <v>24</v>
      </c>
      <c r="I17" s="67" t="s">
        <v>7</v>
      </c>
      <c r="J17" s="68" t="s">
        <v>32</v>
      </c>
      <c r="K17" s="27"/>
      <c r="L17" s="9" t="s">
        <v>18</v>
      </c>
      <c r="M17" s="5" t="s">
        <v>19</v>
      </c>
      <c r="N17" s="5" t="s">
        <v>20</v>
      </c>
      <c r="O17" s="5" t="s">
        <v>21</v>
      </c>
      <c r="P17" s="5" t="s">
        <v>22</v>
      </c>
      <c r="Q17" s="41" t="s">
        <v>23</v>
      </c>
      <c r="R17" s="42" t="s">
        <v>24</v>
      </c>
      <c r="S17" s="67" t="s">
        <v>7</v>
      </c>
      <c r="T17" s="68" t="s">
        <v>32</v>
      </c>
      <c r="U17" s="27"/>
      <c r="V17" s="9" t="s">
        <v>18</v>
      </c>
      <c r="W17" s="5" t="s">
        <v>19</v>
      </c>
      <c r="X17" s="5" t="s">
        <v>20</v>
      </c>
      <c r="Y17" s="5" t="s">
        <v>21</v>
      </c>
      <c r="Z17" s="5" t="s">
        <v>22</v>
      </c>
      <c r="AA17" s="41" t="s">
        <v>23</v>
      </c>
      <c r="AB17" s="42" t="s">
        <v>24</v>
      </c>
      <c r="AC17" s="67" t="s">
        <v>7</v>
      </c>
      <c r="AD17" s="68" t="s">
        <v>32</v>
      </c>
      <c r="AE17" s="30"/>
    </row>
    <row r="18" spans="1:31" ht="70.5" customHeight="1" x14ac:dyDescent="0.4">
      <c r="A18" s="7" t="s">
        <v>4</v>
      </c>
      <c r="B18" s="16"/>
      <c r="C18" s="12"/>
      <c r="D18" s="17"/>
      <c r="E18" s="11"/>
      <c r="F18" s="11"/>
      <c r="G18" s="39"/>
      <c r="H18" s="39"/>
      <c r="I18" s="67"/>
      <c r="J18" s="68"/>
      <c r="K18" s="28"/>
      <c r="L18" s="16"/>
      <c r="M18" s="12"/>
      <c r="N18" s="17"/>
      <c r="O18" s="11"/>
      <c r="P18" s="11"/>
      <c r="Q18" s="39"/>
      <c r="R18" s="39"/>
      <c r="S18" s="67"/>
      <c r="T18" s="68"/>
      <c r="U18" s="28"/>
      <c r="V18" s="16"/>
      <c r="W18" s="12"/>
      <c r="X18" s="17"/>
      <c r="Y18" s="11"/>
      <c r="Z18" s="11"/>
      <c r="AA18" s="39"/>
      <c r="AB18" s="39"/>
      <c r="AC18" s="67"/>
      <c r="AD18" s="68"/>
      <c r="AE18" s="31" t="s">
        <v>9</v>
      </c>
    </row>
    <row r="19" spans="1:31" ht="13.5" customHeight="1" x14ac:dyDescent="0.4">
      <c r="A19" s="3" t="s">
        <v>5</v>
      </c>
      <c r="B19" s="4"/>
      <c r="C19" s="4"/>
      <c r="D19" s="4"/>
      <c r="E19" s="4"/>
      <c r="F19" s="4"/>
      <c r="G19" s="36"/>
      <c r="H19" s="36"/>
      <c r="I19" s="9">
        <f>COUNTIF(B19:H19,$S$3)</f>
        <v>0</v>
      </c>
      <c r="J19" s="69" t="str">
        <f>IF(COUNTBLANK(B16:H16)=7,"",IF(COUNTIF(B20:H20,$S$5)&gt;0,"対象外",IF(I20&gt;1,"達成","未達成")))</f>
        <v/>
      </c>
      <c r="K19" s="27"/>
      <c r="L19" s="4"/>
      <c r="M19" s="4"/>
      <c r="N19" s="4"/>
      <c r="O19" s="4"/>
      <c r="P19" s="4"/>
      <c r="Q19" s="36"/>
      <c r="R19" s="36"/>
      <c r="S19" s="9">
        <f>COUNTIF(L19:R19,$S$3)</f>
        <v>0</v>
      </c>
      <c r="T19" s="69" t="str">
        <f>IF(COUNTBLANK(L16:R16)=7,"",IF(COUNTIF(L20:R20,$S$5)&gt;0,"対象外",IF(S20&gt;1,"達成","未達成")))</f>
        <v/>
      </c>
      <c r="U19" s="27"/>
      <c r="V19" s="4"/>
      <c r="W19" s="4"/>
      <c r="X19" s="4"/>
      <c r="Y19" s="4"/>
      <c r="Z19" s="4"/>
      <c r="AA19" s="36"/>
      <c r="AB19" s="36"/>
      <c r="AC19" s="9">
        <f>COUNTIF(V19:AB19,$S$3)</f>
        <v>0</v>
      </c>
      <c r="AD19" s="69" t="str">
        <f>IF(COUNTBLANK(V16:AB16)=7,"",IF(COUNTIF(V20:AB20,$S$5)&gt;0,"対象外",IF(AC20&gt;1,"達成","未達成")))</f>
        <v/>
      </c>
      <c r="AE19" s="30"/>
    </row>
    <row r="20" spans="1:31" ht="13.5" customHeight="1" thickBot="1" x14ac:dyDescent="0.45">
      <c r="A20" s="8" t="s">
        <v>6</v>
      </c>
      <c r="B20" s="13"/>
      <c r="C20" s="10"/>
      <c r="D20" s="10"/>
      <c r="E20" s="10"/>
      <c r="F20" s="10"/>
      <c r="G20" s="40"/>
      <c r="H20" s="43"/>
      <c r="I20" s="13">
        <f>COUNTIF(B20:H20,$S$3)</f>
        <v>0</v>
      </c>
      <c r="J20" s="70"/>
      <c r="K20" s="27"/>
      <c r="L20" s="13"/>
      <c r="M20" s="10"/>
      <c r="N20" s="10"/>
      <c r="O20" s="10"/>
      <c r="P20" s="10"/>
      <c r="Q20" s="40"/>
      <c r="R20" s="43"/>
      <c r="S20" s="13">
        <f>COUNTIF(L20:R20,$S$3)</f>
        <v>0</v>
      </c>
      <c r="T20" s="70"/>
      <c r="U20" s="27"/>
      <c r="V20" s="13"/>
      <c r="W20" s="10"/>
      <c r="X20" s="10"/>
      <c r="Y20" s="10"/>
      <c r="Z20" s="10"/>
      <c r="AA20" s="40"/>
      <c r="AB20" s="43"/>
      <c r="AC20" s="13">
        <f>COUNTIF(V20:AB20,$S$3)</f>
        <v>0</v>
      </c>
      <c r="AD20" s="70"/>
      <c r="AE20" s="30"/>
    </row>
    <row r="21" spans="1:31" ht="13.5" customHeight="1" thickBot="1" x14ac:dyDescent="0.45"/>
    <row r="22" spans="1:31" ht="13.5" customHeight="1" x14ac:dyDescent="0.4">
      <c r="A22" s="2" t="s">
        <v>1</v>
      </c>
      <c r="B22" s="19"/>
      <c r="C22" s="19"/>
      <c r="D22" s="19"/>
      <c r="E22" s="19"/>
      <c r="F22" s="19"/>
      <c r="G22" s="19"/>
      <c r="H22" s="19"/>
      <c r="I22" s="63" t="s">
        <v>30</v>
      </c>
      <c r="J22" s="64"/>
      <c r="K22" s="26"/>
      <c r="L22" s="19"/>
      <c r="M22" s="19"/>
      <c r="N22" s="19"/>
      <c r="O22" s="19"/>
      <c r="P22" s="19"/>
      <c r="Q22" s="19"/>
      <c r="R22" s="19"/>
      <c r="S22" s="63" t="s">
        <v>30</v>
      </c>
      <c r="T22" s="64"/>
      <c r="U22" s="26"/>
      <c r="V22" s="19"/>
      <c r="W22" s="19"/>
      <c r="X22" s="19"/>
      <c r="Y22" s="19"/>
      <c r="Z22" s="19"/>
      <c r="AA22" s="19"/>
      <c r="AB22" s="19"/>
      <c r="AC22" s="63" t="s">
        <v>30</v>
      </c>
      <c r="AD22" s="64"/>
      <c r="AE22" s="29"/>
    </row>
    <row r="23" spans="1:31" ht="13.5" customHeight="1" x14ac:dyDescent="0.4">
      <c r="A23" s="3" t="s">
        <v>2</v>
      </c>
      <c r="B23" s="4"/>
      <c r="C23" s="6"/>
      <c r="D23" s="5"/>
      <c r="E23" s="5"/>
      <c r="F23" s="5"/>
      <c r="G23" s="38"/>
      <c r="H23" s="37"/>
      <c r="I23" s="65"/>
      <c r="J23" s="66"/>
      <c r="K23" s="27"/>
      <c r="L23" s="4"/>
      <c r="M23" s="6"/>
      <c r="N23" s="5"/>
      <c r="O23" s="5"/>
      <c r="P23" s="5"/>
      <c r="Q23" s="38"/>
      <c r="R23" s="37"/>
      <c r="S23" s="65"/>
      <c r="T23" s="66"/>
      <c r="U23" s="27"/>
      <c r="V23" s="4"/>
      <c r="W23" s="6"/>
      <c r="X23" s="5"/>
      <c r="Y23" s="5"/>
      <c r="Z23" s="5"/>
      <c r="AA23" s="38"/>
      <c r="AB23" s="37"/>
      <c r="AC23" s="65"/>
      <c r="AD23" s="66"/>
      <c r="AE23" s="30"/>
    </row>
    <row r="24" spans="1:31" ht="13.5" customHeight="1" x14ac:dyDescent="0.4">
      <c r="A24" s="3" t="s">
        <v>3</v>
      </c>
      <c r="B24" s="9" t="s">
        <v>18</v>
      </c>
      <c r="C24" s="5" t="s">
        <v>19</v>
      </c>
      <c r="D24" s="5" t="s">
        <v>20</v>
      </c>
      <c r="E24" s="5" t="s">
        <v>21</v>
      </c>
      <c r="F24" s="5" t="s">
        <v>22</v>
      </c>
      <c r="G24" s="41" t="s">
        <v>23</v>
      </c>
      <c r="H24" s="42" t="s">
        <v>24</v>
      </c>
      <c r="I24" s="67" t="s">
        <v>7</v>
      </c>
      <c r="J24" s="68" t="s">
        <v>32</v>
      </c>
      <c r="K24" s="27"/>
      <c r="L24" s="9" t="s">
        <v>18</v>
      </c>
      <c r="M24" s="5" t="s">
        <v>19</v>
      </c>
      <c r="N24" s="5" t="s">
        <v>20</v>
      </c>
      <c r="O24" s="5" t="s">
        <v>21</v>
      </c>
      <c r="P24" s="5" t="s">
        <v>22</v>
      </c>
      <c r="Q24" s="41" t="s">
        <v>23</v>
      </c>
      <c r="R24" s="42" t="s">
        <v>24</v>
      </c>
      <c r="S24" s="67" t="s">
        <v>7</v>
      </c>
      <c r="T24" s="68" t="s">
        <v>32</v>
      </c>
      <c r="U24" s="27"/>
      <c r="V24" s="9" t="s">
        <v>18</v>
      </c>
      <c r="W24" s="5" t="s">
        <v>19</v>
      </c>
      <c r="X24" s="5" t="s">
        <v>20</v>
      </c>
      <c r="Y24" s="5" t="s">
        <v>21</v>
      </c>
      <c r="Z24" s="5" t="s">
        <v>22</v>
      </c>
      <c r="AA24" s="41" t="s">
        <v>23</v>
      </c>
      <c r="AB24" s="42" t="s">
        <v>24</v>
      </c>
      <c r="AC24" s="67" t="s">
        <v>7</v>
      </c>
      <c r="AD24" s="68" t="s">
        <v>32</v>
      </c>
      <c r="AE24" s="30"/>
    </row>
    <row r="25" spans="1:31" ht="70.5" customHeight="1" x14ac:dyDescent="0.4">
      <c r="A25" s="7" t="s">
        <v>4</v>
      </c>
      <c r="B25" s="16"/>
      <c r="C25" s="12"/>
      <c r="D25" s="17"/>
      <c r="E25" s="11"/>
      <c r="F25" s="11"/>
      <c r="G25" s="39"/>
      <c r="H25" s="39"/>
      <c r="I25" s="67"/>
      <c r="J25" s="68"/>
      <c r="K25" s="28"/>
      <c r="L25" s="16"/>
      <c r="M25" s="12"/>
      <c r="N25" s="17"/>
      <c r="O25" s="11"/>
      <c r="P25" s="11"/>
      <c r="Q25" s="39"/>
      <c r="R25" s="39"/>
      <c r="S25" s="67"/>
      <c r="T25" s="68"/>
      <c r="U25" s="28"/>
      <c r="V25" s="16"/>
      <c r="W25" s="12"/>
      <c r="X25" s="17"/>
      <c r="Y25" s="11"/>
      <c r="Z25" s="11"/>
      <c r="AA25" s="39"/>
      <c r="AB25" s="39"/>
      <c r="AC25" s="67"/>
      <c r="AD25" s="68"/>
      <c r="AE25" s="31" t="s">
        <v>9</v>
      </c>
    </row>
    <row r="26" spans="1:31" ht="13.5" customHeight="1" x14ac:dyDescent="0.4">
      <c r="A26" s="3" t="s">
        <v>5</v>
      </c>
      <c r="B26" s="4"/>
      <c r="C26" s="4"/>
      <c r="D26" s="4"/>
      <c r="E26" s="4"/>
      <c r="F26" s="4"/>
      <c r="G26" s="36"/>
      <c r="H26" s="36"/>
      <c r="I26" s="9">
        <f>COUNTIF(B26:H26,$S$3)</f>
        <v>0</v>
      </c>
      <c r="J26" s="69" t="str">
        <f>IF(COUNTBLANK(B23:H23)=7,"",IF(COUNTIF(B27:H27,$S$5)&gt;0,"対象外",IF(I27&gt;1,"達成","未達成")))</f>
        <v/>
      </c>
      <c r="K26" s="27"/>
      <c r="L26" s="4"/>
      <c r="M26" s="4"/>
      <c r="N26" s="4"/>
      <c r="O26" s="4"/>
      <c r="P26" s="4"/>
      <c r="Q26" s="36"/>
      <c r="R26" s="36"/>
      <c r="S26" s="9">
        <f>COUNTIF(L26:R26,$S$3)</f>
        <v>0</v>
      </c>
      <c r="T26" s="69" t="str">
        <f>IF(COUNTBLANK(L23:R23)=7,"",IF(COUNTIF(L27:R27,$S$5)&gt;0,"対象外",IF(S27&gt;1,"達成","未達成")))</f>
        <v/>
      </c>
      <c r="U26" s="27"/>
      <c r="V26" s="4"/>
      <c r="W26" s="4"/>
      <c r="X26" s="4"/>
      <c r="Y26" s="4"/>
      <c r="Z26" s="4"/>
      <c r="AA26" s="36"/>
      <c r="AB26" s="36"/>
      <c r="AC26" s="9">
        <f>COUNTIF(V26:AB26,$S$3)</f>
        <v>0</v>
      </c>
      <c r="AD26" s="69" t="str">
        <f>IF(COUNTBLANK(V23:AB23)=7,"",IF(COUNTIF(V27:AB27,$S$5)&gt;0,"対象外",IF(AC27&gt;1,"達成","未達成")))</f>
        <v/>
      </c>
      <c r="AE26" s="30"/>
    </row>
    <row r="27" spans="1:31" ht="13.5" customHeight="1" thickBot="1" x14ac:dyDescent="0.45">
      <c r="A27" s="8" t="s">
        <v>6</v>
      </c>
      <c r="B27" s="13"/>
      <c r="C27" s="10"/>
      <c r="D27" s="10"/>
      <c r="E27" s="10"/>
      <c r="F27" s="10"/>
      <c r="G27" s="40"/>
      <c r="H27" s="43"/>
      <c r="I27" s="13">
        <f>COUNTIF(B27:H27,$S$3)</f>
        <v>0</v>
      </c>
      <c r="J27" s="70"/>
      <c r="K27" s="27"/>
      <c r="L27" s="13"/>
      <c r="M27" s="10"/>
      <c r="N27" s="10"/>
      <c r="O27" s="10"/>
      <c r="P27" s="10"/>
      <c r="Q27" s="40"/>
      <c r="R27" s="43"/>
      <c r="S27" s="13">
        <f>COUNTIF(L27:R27,$S$3)</f>
        <v>0</v>
      </c>
      <c r="T27" s="70"/>
      <c r="U27" s="27"/>
      <c r="V27" s="13"/>
      <c r="W27" s="10"/>
      <c r="X27" s="10"/>
      <c r="Y27" s="10"/>
      <c r="Z27" s="10"/>
      <c r="AA27" s="40"/>
      <c r="AB27" s="43"/>
      <c r="AC27" s="13">
        <f>COUNTIF(V27:AB27,$S$3)</f>
        <v>0</v>
      </c>
      <c r="AD27" s="70"/>
      <c r="AE27" s="30"/>
    </row>
    <row r="28" spans="1:31" ht="13.5" customHeight="1" thickBot="1" x14ac:dyDescent="0.45"/>
    <row r="29" spans="1:31" ht="13.5" customHeight="1" x14ac:dyDescent="0.4">
      <c r="A29" s="2" t="s">
        <v>1</v>
      </c>
      <c r="B29" s="19"/>
      <c r="C29" s="19"/>
      <c r="D29" s="19"/>
      <c r="E29" s="19"/>
      <c r="F29" s="19"/>
      <c r="G29" s="19"/>
      <c r="H29" s="19"/>
      <c r="I29" s="63" t="s">
        <v>30</v>
      </c>
      <c r="J29" s="64"/>
      <c r="K29" s="26"/>
      <c r="L29" s="19"/>
      <c r="M29" s="19"/>
      <c r="N29" s="19"/>
      <c r="O29" s="19"/>
      <c r="P29" s="19"/>
      <c r="Q29" s="19"/>
      <c r="R29" s="19"/>
      <c r="S29" s="63" t="s">
        <v>30</v>
      </c>
      <c r="T29" s="64"/>
      <c r="U29" s="26"/>
      <c r="V29" s="19"/>
      <c r="W29" s="19"/>
      <c r="X29" s="19"/>
      <c r="Y29" s="19"/>
      <c r="Z29" s="19"/>
      <c r="AA29" s="19"/>
      <c r="AB29" s="19"/>
      <c r="AC29" s="63" t="s">
        <v>30</v>
      </c>
      <c r="AD29" s="64"/>
      <c r="AE29" s="29"/>
    </row>
    <row r="30" spans="1:31" ht="13.5" customHeight="1" x14ac:dyDescent="0.4">
      <c r="A30" s="3" t="s">
        <v>2</v>
      </c>
      <c r="B30" s="4"/>
      <c r="C30" s="6"/>
      <c r="D30" s="5"/>
      <c r="E30" s="5"/>
      <c r="F30" s="5"/>
      <c r="G30" s="38"/>
      <c r="H30" s="37"/>
      <c r="I30" s="65"/>
      <c r="J30" s="66"/>
      <c r="K30" s="27"/>
      <c r="L30" s="4"/>
      <c r="M30" s="6"/>
      <c r="N30" s="5"/>
      <c r="O30" s="5"/>
      <c r="P30" s="5"/>
      <c r="Q30" s="38"/>
      <c r="R30" s="37"/>
      <c r="S30" s="65"/>
      <c r="T30" s="66"/>
      <c r="U30" s="27"/>
      <c r="V30" s="4"/>
      <c r="W30" s="6"/>
      <c r="X30" s="5"/>
      <c r="Y30" s="5"/>
      <c r="Z30" s="5"/>
      <c r="AA30" s="38"/>
      <c r="AB30" s="37"/>
      <c r="AC30" s="65"/>
      <c r="AD30" s="66"/>
      <c r="AE30" s="30"/>
    </row>
    <row r="31" spans="1:31" ht="13.5" customHeight="1" x14ac:dyDescent="0.4">
      <c r="A31" s="3" t="s">
        <v>3</v>
      </c>
      <c r="B31" s="9" t="s">
        <v>18</v>
      </c>
      <c r="C31" s="5" t="s">
        <v>19</v>
      </c>
      <c r="D31" s="5" t="s">
        <v>20</v>
      </c>
      <c r="E31" s="5" t="s">
        <v>21</v>
      </c>
      <c r="F31" s="5" t="s">
        <v>22</v>
      </c>
      <c r="G31" s="41" t="s">
        <v>23</v>
      </c>
      <c r="H31" s="42" t="s">
        <v>24</v>
      </c>
      <c r="I31" s="67" t="s">
        <v>7</v>
      </c>
      <c r="J31" s="68" t="s">
        <v>32</v>
      </c>
      <c r="K31" s="27"/>
      <c r="L31" s="9" t="s">
        <v>18</v>
      </c>
      <c r="M31" s="5" t="s">
        <v>19</v>
      </c>
      <c r="N31" s="5" t="s">
        <v>20</v>
      </c>
      <c r="O31" s="5" t="s">
        <v>21</v>
      </c>
      <c r="P31" s="5" t="s">
        <v>22</v>
      </c>
      <c r="Q31" s="41" t="s">
        <v>23</v>
      </c>
      <c r="R31" s="42" t="s">
        <v>24</v>
      </c>
      <c r="S31" s="67" t="s">
        <v>7</v>
      </c>
      <c r="T31" s="68" t="s">
        <v>32</v>
      </c>
      <c r="U31" s="27"/>
      <c r="V31" s="9" t="s">
        <v>18</v>
      </c>
      <c r="W31" s="5" t="s">
        <v>19</v>
      </c>
      <c r="X31" s="5" t="s">
        <v>20</v>
      </c>
      <c r="Y31" s="5" t="s">
        <v>21</v>
      </c>
      <c r="Z31" s="5" t="s">
        <v>22</v>
      </c>
      <c r="AA31" s="41" t="s">
        <v>23</v>
      </c>
      <c r="AB31" s="42" t="s">
        <v>24</v>
      </c>
      <c r="AC31" s="67" t="s">
        <v>7</v>
      </c>
      <c r="AD31" s="68" t="s">
        <v>32</v>
      </c>
      <c r="AE31" s="30"/>
    </row>
    <row r="32" spans="1:31" ht="70.5" customHeight="1" x14ac:dyDescent="0.4">
      <c r="A32" s="7" t="s">
        <v>4</v>
      </c>
      <c r="B32" s="16"/>
      <c r="C32" s="12"/>
      <c r="D32" s="17"/>
      <c r="E32" s="11"/>
      <c r="F32" s="11"/>
      <c r="G32" s="39"/>
      <c r="H32" s="39"/>
      <c r="I32" s="67"/>
      <c r="J32" s="68"/>
      <c r="K32" s="28"/>
      <c r="L32" s="16"/>
      <c r="M32" s="12"/>
      <c r="N32" s="17"/>
      <c r="O32" s="11"/>
      <c r="P32" s="11"/>
      <c r="Q32" s="39"/>
      <c r="R32" s="39"/>
      <c r="S32" s="67"/>
      <c r="T32" s="68"/>
      <c r="U32" s="28"/>
      <c r="V32" s="16"/>
      <c r="W32" s="12"/>
      <c r="X32" s="17"/>
      <c r="Y32" s="11"/>
      <c r="Z32" s="11"/>
      <c r="AA32" s="39"/>
      <c r="AB32" s="39"/>
      <c r="AC32" s="67"/>
      <c r="AD32" s="68"/>
      <c r="AE32" s="31" t="s">
        <v>9</v>
      </c>
    </row>
    <row r="33" spans="1:31" ht="13.5" customHeight="1" x14ac:dyDescent="0.4">
      <c r="A33" s="3" t="s">
        <v>5</v>
      </c>
      <c r="B33" s="4"/>
      <c r="C33" s="4"/>
      <c r="D33" s="4"/>
      <c r="E33" s="4"/>
      <c r="F33" s="4"/>
      <c r="G33" s="36"/>
      <c r="H33" s="36"/>
      <c r="I33" s="9">
        <f>COUNTIF(B33:H33,$S$3)</f>
        <v>0</v>
      </c>
      <c r="J33" s="69" t="str">
        <f>IF(COUNTBLANK(B30:H30)=7,"",IF(COUNTIF(B34:H34,$S$5)&gt;0,"対象外",IF(I34&gt;1,"達成","未達成")))</f>
        <v/>
      </c>
      <c r="K33" s="27"/>
      <c r="L33" s="4"/>
      <c r="M33" s="4"/>
      <c r="N33" s="4"/>
      <c r="O33" s="4"/>
      <c r="P33" s="4"/>
      <c r="Q33" s="36"/>
      <c r="R33" s="36"/>
      <c r="S33" s="9">
        <f>COUNTIF(L33:R33,$S$3)</f>
        <v>0</v>
      </c>
      <c r="T33" s="69" t="str">
        <f>IF(COUNTBLANK(L30:R30)=7,"",IF(COUNTIF(L34:R34,$S$5)&gt;0,"対象外",IF(S34&gt;1,"達成","未達成")))</f>
        <v/>
      </c>
      <c r="U33" s="27"/>
      <c r="V33" s="4"/>
      <c r="W33" s="4"/>
      <c r="X33" s="4"/>
      <c r="Y33" s="4"/>
      <c r="Z33" s="4"/>
      <c r="AA33" s="36"/>
      <c r="AB33" s="36"/>
      <c r="AC33" s="9">
        <f>COUNTIF(V33:AB33,$S$3)</f>
        <v>0</v>
      </c>
      <c r="AD33" s="69" t="str">
        <f>IF(COUNTBLANK(V30:AB30)=7,"",IF(COUNTIF(V34:AB34,$S$5)&gt;0,"対象外",IF(AC34&gt;1,"達成","未達成")))</f>
        <v/>
      </c>
      <c r="AE33" s="30"/>
    </row>
    <row r="34" spans="1:31" ht="13.5" customHeight="1" thickBot="1" x14ac:dyDescent="0.45">
      <c r="A34" s="8" t="s">
        <v>6</v>
      </c>
      <c r="B34" s="13"/>
      <c r="C34" s="10"/>
      <c r="D34" s="10"/>
      <c r="E34" s="10"/>
      <c r="F34" s="10"/>
      <c r="G34" s="40"/>
      <c r="H34" s="43"/>
      <c r="I34" s="13">
        <f>COUNTIF(B34:H34,$S$3)</f>
        <v>0</v>
      </c>
      <c r="J34" s="70"/>
      <c r="K34" s="27"/>
      <c r="L34" s="13"/>
      <c r="M34" s="10"/>
      <c r="N34" s="10"/>
      <c r="O34" s="10"/>
      <c r="P34" s="10"/>
      <c r="Q34" s="40"/>
      <c r="R34" s="43"/>
      <c r="S34" s="13">
        <f>COUNTIF(L34:R34,$S$3)</f>
        <v>0</v>
      </c>
      <c r="T34" s="70"/>
      <c r="U34" s="27"/>
      <c r="V34" s="13"/>
      <c r="W34" s="10"/>
      <c r="X34" s="10"/>
      <c r="Y34" s="10"/>
      <c r="Z34" s="10"/>
      <c r="AA34" s="40"/>
      <c r="AB34" s="43"/>
      <c r="AC34" s="13">
        <f>COUNTIF(V34:AB34,$S$3)</f>
        <v>0</v>
      </c>
      <c r="AD34" s="70"/>
      <c r="AE34" s="30"/>
    </row>
    <row r="35" spans="1:31" ht="13.5" customHeight="1" thickBot="1" x14ac:dyDescent="0.45"/>
    <row r="36" spans="1:31" ht="13.5" customHeight="1" x14ac:dyDescent="0.4">
      <c r="A36" s="2" t="s">
        <v>1</v>
      </c>
      <c r="B36" s="19"/>
      <c r="C36" s="19"/>
      <c r="D36" s="19"/>
      <c r="E36" s="19"/>
      <c r="F36" s="19"/>
      <c r="G36" s="19"/>
      <c r="H36" s="19"/>
      <c r="I36" s="63" t="s">
        <v>30</v>
      </c>
      <c r="J36" s="64"/>
      <c r="K36" s="26"/>
      <c r="L36" s="19"/>
      <c r="M36" s="19"/>
      <c r="N36" s="19"/>
      <c r="O36" s="19"/>
      <c r="P36" s="19"/>
      <c r="Q36" s="19"/>
      <c r="R36" s="19"/>
      <c r="S36" s="63" t="s">
        <v>30</v>
      </c>
      <c r="T36" s="64"/>
      <c r="U36" s="26"/>
      <c r="V36" s="19"/>
      <c r="W36" s="19"/>
      <c r="X36" s="19"/>
      <c r="Y36" s="19"/>
      <c r="Z36" s="19"/>
      <c r="AA36" s="19"/>
      <c r="AB36" s="19"/>
      <c r="AC36" s="63" t="s">
        <v>30</v>
      </c>
      <c r="AD36" s="64"/>
      <c r="AE36" s="29"/>
    </row>
    <row r="37" spans="1:31" ht="13.5" customHeight="1" x14ac:dyDescent="0.4">
      <c r="A37" s="3" t="s">
        <v>2</v>
      </c>
      <c r="B37" s="4"/>
      <c r="C37" s="6"/>
      <c r="D37" s="5"/>
      <c r="E37" s="5"/>
      <c r="F37" s="5"/>
      <c r="G37" s="38"/>
      <c r="H37" s="37"/>
      <c r="I37" s="65"/>
      <c r="J37" s="66"/>
      <c r="K37" s="27"/>
      <c r="L37" s="4"/>
      <c r="M37" s="6"/>
      <c r="N37" s="5"/>
      <c r="O37" s="5"/>
      <c r="P37" s="5"/>
      <c r="Q37" s="38"/>
      <c r="R37" s="37"/>
      <c r="S37" s="65"/>
      <c r="T37" s="66"/>
      <c r="U37" s="27"/>
      <c r="V37" s="4"/>
      <c r="W37" s="6"/>
      <c r="X37" s="5"/>
      <c r="Y37" s="5"/>
      <c r="Z37" s="5"/>
      <c r="AA37" s="38"/>
      <c r="AB37" s="37"/>
      <c r="AC37" s="65"/>
      <c r="AD37" s="66"/>
      <c r="AE37" s="30"/>
    </row>
    <row r="38" spans="1:31" ht="13.5" customHeight="1" x14ac:dyDescent="0.4">
      <c r="A38" s="3" t="s">
        <v>3</v>
      </c>
      <c r="B38" s="9" t="s">
        <v>18</v>
      </c>
      <c r="C38" s="5" t="s">
        <v>19</v>
      </c>
      <c r="D38" s="5" t="s">
        <v>20</v>
      </c>
      <c r="E38" s="5" t="s">
        <v>21</v>
      </c>
      <c r="F38" s="5" t="s">
        <v>22</v>
      </c>
      <c r="G38" s="41" t="s">
        <v>23</v>
      </c>
      <c r="H38" s="42" t="s">
        <v>24</v>
      </c>
      <c r="I38" s="67" t="s">
        <v>7</v>
      </c>
      <c r="J38" s="68" t="s">
        <v>32</v>
      </c>
      <c r="K38" s="27"/>
      <c r="L38" s="9" t="s">
        <v>18</v>
      </c>
      <c r="M38" s="5" t="s">
        <v>19</v>
      </c>
      <c r="N38" s="5" t="s">
        <v>20</v>
      </c>
      <c r="O38" s="5" t="s">
        <v>21</v>
      </c>
      <c r="P38" s="5" t="s">
        <v>22</v>
      </c>
      <c r="Q38" s="41" t="s">
        <v>23</v>
      </c>
      <c r="R38" s="42" t="s">
        <v>24</v>
      </c>
      <c r="S38" s="67" t="s">
        <v>7</v>
      </c>
      <c r="T38" s="68" t="s">
        <v>32</v>
      </c>
      <c r="U38" s="27"/>
      <c r="V38" s="9" t="s">
        <v>18</v>
      </c>
      <c r="W38" s="5" t="s">
        <v>19</v>
      </c>
      <c r="X38" s="5" t="s">
        <v>20</v>
      </c>
      <c r="Y38" s="5" t="s">
        <v>21</v>
      </c>
      <c r="Z38" s="5" t="s">
        <v>22</v>
      </c>
      <c r="AA38" s="41" t="s">
        <v>23</v>
      </c>
      <c r="AB38" s="42" t="s">
        <v>24</v>
      </c>
      <c r="AC38" s="67" t="s">
        <v>7</v>
      </c>
      <c r="AD38" s="68" t="s">
        <v>32</v>
      </c>
      <c r="AE38" s="30"/>
    </row>
    <row r="39" spans="1:31" ht="70.5" customHeight="1" x14ac:dyDescent="0.4">
      <c r="A39" s="7" t="s">
        <v>4</v>
      </c>
      <c r="B39" s="16"/>
      <c r="C39" s="12"/>
      <c r="D39" s="17"/>
      <c r="E39" s="11"/>
      <c r="F39" s="11"/>
      <c r="G39" s="39"/>
      <c r="H39" s="39"/>
      <c r="I39" s="67"/>
      <c r="J39" s="68"/>
      <c r="K39" s="28"/>
      <c r="L39" s="16"/>
      <c r="M39" s="12"/>
      <c r="N39" s="17"/>
      <c r="O39" s="11"/>
      <c r="P39" s="11"/>
      <c r="Q39" s="39"/>
      <c r="R39" s="39"/>
      <c r="S39" s="67"/>
      <c r="T39" s="68"/>
      <c r="U39" s="28"/>
      <c r="V39" s="16"/>
      <c r="W39" s="12"/>
      <c r="X39" s="17"/>
      <c r="Y39" s="11"/>
      <c r="Z39" s="11"/>
      <c r="AA39" s="39"/>
      <c r="AB39" s="39"/>
      <c r="AC39" s="67"/>
      <c r="AD39" s="68"/>
      <c r="AE39" s="31" t="s">
        <v>9</v>
      </c>
    </row>
    <row r="40" spans="1:31" ht="13.5" customHeight="1" x14ac:dyDescent="0.4">
      <c r="A40" s="3" t="s">
        <v>5</v>
      </c>
      <c r="B40" s="4"/>
      <c r="C40" s="4"/>
      <c r="D40" s="4"/>
      <c r="E40" s="4"/>
      <c r="F40" s="4"/>
      <c r="G40" s="36"/>
      <c r="H40" s="36"/>
      <c r="I40" s="9">
        <f>COUNTIF(B40:H40,$S$3)</f>
        <v>0</v>
      </c>
      <c r="J40" s="69" t="str">
        <f>IF(COUNTBLANK(B37:H37)=7,"",IF(COUNTIF(B41:H41,$S$5)&gt;0,"対象外",IF(I41&gt;1,"達成","未達成")))</f>
        <v/>
      </c>
      <c r="K40" s="27"/>
      <c r="L40" s="4"/>
      <c r="M40" s="4"/>
      <c r="N40" s="4"/>
      <c r="O40" s="4"/>
      <c r="P40" s="4"/>
      <c r="Q40" s="36"/>
      <c r="R40" s="36"/>
      <c r="S40" s="9">
        <f>COUNTIF(L40:R40,$S$3)</f>
        <v>0</v>
      </c>
      <c r="T40" s="69" t="str">
        <f>IF(COUNTBLANK(L37:R37)=7,"",IF(COUNTIF(L41:R41,$S$5)&gt;0,"対象外",IF(S41&gt;1,"達成","未達成")))</f>
        <v/>
      </c>
      <c r="U40" s="27"/>
      <c r="V40" s="4"/>
      <c r="W40" s="4"/>
      <c r="X40" s="4"/>
      <c r="Y40" s="4"/>
      <c r="Z40" s="4"/>
      <c r="AA40" s="36"/>
      <c r="AB40" s="36"/>
      <c r="AC40" s="9">
        <f>COUNTIF(V40:AB40,$S$3)</f>
        <v>0</v>
      </c>
      <c r="AD40" s="69" t="str">
        <f>IF(COUNTBLANK(V37:AB37)=7,"",IF(COUNTIF(V41:AB41,$S$5)&gt;0,"対象外",IF(AC41&gt;1,"達成","未達成")))</f>
        <v/>
      </c>
      <c r="AE40" s="30"/>
    </row>
    <row r="41" spans="1:31" ht="13.5" customHeight="1" thickBot="1" x14ac:dyDescent="0.45">
      <c r="A41" s="8" t="s">
        <v>6</v>
      </c>
      <c r="B41" s="13"/>
      <c r="C41" s="10"/>
      <c r="D41" s="10"/>
      <c r="E41" s="10"/>
      <c r="F41" s="10"/>
      <c r="G41" s="40"/>
      <c r="H41" s="43"/>
      <c r="I41" s="13">
        <f>COUNTIF(B41:H41,$S$3)</f>
        <v>0</v>
      </c>
      <c r="J41" s="70"/>
      <c r="K41" s="27"/>
      <c r="L41" s="13"/>
      <c r="M41" s="10"/>
      <c r="N41" s="10"/>
      <c r="O41" s="10"/>
      <c r="P41" s="10"/>
      <c r="Q41" s="40"/>
      <c r="R41" s="43"/>
      <c r="S41" s="13">
        <f>COUNTIF(L41:R41,$S$3)</f>
        <v>0</v>
      </c>
      <c r="T41" s="70"/>
      <c r="U41" s="27"/>
      <c r="V41" s="13"/>
      <c r="W41" s="10"/>
      <c r="X41" s="10"/>
      <c r="Y41" s="10"/>
      <c r="Z41" s="10"/>
      <c r="AA41" s="40"/>
      <c r="AB41" s="43"/>
      <c r="AC41" s="13">
        <f>COUNTIF(V41:AB41,$S$3)</f>
        <v>0</v>
      </c>
      <c r="AD41" s="70"/>
      <c r="AE41" s="30"/>
    </row>
    <row r="42" spans="1:31" ht="7.5" customHeight="1" x14ac:dyDescent="0.4"/>
    <row r="43" spans="1:31" ht="13.5" customHeight="1" x14ac:dyDescent="0.4">
      <c r="A43" s="74" t="s">
        <v>10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</row>
    <row r="44" spans="1:31" ht="13.5" customHeight="1" x14ac:dyDescent="0.4">
      <c r="A44" s="74" t="s">
        <v>11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</row>
    <row r="45" spans="1:31" ht="13.5" customHeight="1" x14ac:dyDescent="0.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</sheetData>
  <mergeCells count="72">
    <mergeCell ref="A43:AE43"/>
    <mergeCell ref="A44:AE44"/>
    <mergeCell ref="J33:J34"/>
    <mergeCell ref="I8:J9"/>
    <mergeCell ref="I24:I25"/>
    <mergeCell ref="J24:J25"/>
    <mergeCell ref="J26:J27"/>
    <mergeCell ref="I31:I32"/>
    <mergeCell ref="J31:J32"/>
    <mergeCell ref="I10:I11"/>
    <mergeCell ref="J10:J11"/>
    <mergeCell ref="J12:J13"/>
    <mergeCell ref="I17:I18"/>
    <mergeCell ref="S10:S11"/>
    <mergeCell ref="J19:J20"/>
    <mergeCell ref="AD12:AD13"/>
    <mergeCell ref="AC17:AC18"/>
    <mergeCell ref="AD17:AD18"/>
    <mergeCell ref="AC10:AC11"/>
    <mergeCell ref="S8:T9"/>
    <mergeCell ref="AD19:AD20"/>
    <mergeCell ref="I22:J23"/>
    <mergeCell ref="S22:T23"/>
    <mergeCell ref="AC22:AD23"/>
    <mergeCell ref="S17:S18"/>
    <mergeCell ref="T17:T18"/>
    <mergeCell ref="J17:J18"/>
    <mergeCell ref="S24:S25"/>
    <mergeCell ref="T24:T25"/>
    <mergeCell ref="I29:J30"/>
    <mergeCell ref="S29:T30"/>
    <mergeCell ref="T19:T20"/>
    <mergeCell ref="AD1:AE2"/>
    <mergeCell ref="T4:Z4"/>
    <mergeCell ref="Q3:R3"/>
    <mergeCell ref="I15:J16"/>
    <mergeCell ref="S15:T16"/>
    <mergeCell ref="AC15:AD16"/>
    <mergeCell ref="A6:O6"/>
    <mergeCell ref="A7:O7"/>
    <mergeCell ref="A1:S1"/>
    <mergeCell ref="A3:O3"/>
    <mergeCell ref="A4:O4"/>
    <mergeCell ref="A5:O5"/>
    <mergeCell ref="T10:T11"/>
    <mergeCell ref="T12:T13"/>
    <mergeCell ref="AC8:AD9"/>
    <mergeCell ref="AD10:AD11"/>
    <mergeCell ref="AD31:AD32"/>
    <mergeCell ref="T33:T34"/>
    <mergeCell ref="AD33:AD34"/>
    <mergeCell ref="AC24:AC25"/>
    <mergeCell ref="AD24:AD25"/>
    <mergeCell ref="T26:T27"/>
    <mergeCell ref="AD26:AD27"/>
    <mergeCell ref="AC29:AD30"/>
    <mergeCell ref="J40:J41"/>
    <mergeCell ref="T40:T41"/>
    <mergeCell ref="AD40:AD41"/>
    <mergeCell ref="T5:Z5"/>
    <mergeCell ref="I36:J37"/>
    <mergeCell ref="S36:T37"/>
    <mergeCell ref="AC36:AD37"/>
    <mergeCell ref="I38:I39"/>
    <mergeCell ref="J38:J39"/>
    <mergeCell ref="S38:S39"/>
    <mergeCell ref="T38:T39"/>
    <mergeCell ref="AC38:AC39"/>
    <mergeCell ref="AD38:AD39"/>
    <mergeCell ref="S31:S32"/>
    <mergeCell ref="T31:T32"/>
    <mergeCell ref="AC31:AC32"/>
  </mergeCells>
  <phoneticPr fontId="1"/>
  <dataValidations count="1">
    <dataValidation type="list" allowBlank="1" showInputMessage="1" showErrorMessage="1" sqref="B33:H34 L33:R34 V33:AB34 V40:AB41 L12:R13 V12:AB13 B19:H20 L19:R20 V19:AB20 B26:H27 L26:R27 V26:AB27 B40:H41 L40:R41 B12:H13" xr:uid="{F0E1D924-2E56-4F9C-B72F-DA2BB79B434A}">
      <formula1>$S$2:$S$5</formula1>
    </dataValidation>
  </dataValidations>
  <pageMargins left="0.77" right="0.35" top="0.51" bottom="0.23" header="0.31496062992125984" footer="0.28999999999999998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2E8DF-04CB-4570-92CA-90CC92291C7B}">
  <sheetPr>
    <pageSetUpPr fitToPage="1"/>
  </sheetPr>
  <dimension ref="A1:AE45"/>
  <sheetViews>
    <sheetView zoomScale="130" zoomScaleNormal="130" workbookViewId="0">
      <selection activeCell="AM14" sqref="AM14"/>
    </sheetView>
  </sheetViews>
  <sheetFormatPr defaultColWidth="2.625" defaultRowHeight="13.5" customHeight="1" x14ac:dyDescent="0.4"/>
  <cols>
    <col min="1" max="1" width="4.375" style="1" customWidth="1"/>
    <col min="2" max="8" width="2.625" style="1" customWidth="1"/>
    <col min="9" max="9" width="3.625" style="1" customWidth="1"/>
    <col min="10" max="10" width="7.625" style="1" customWidth="1"/>
    <col min="11" max="18" width="2.625" style="1" customWidth="1"/>
    <col min="19" max="19" width="3.625" style="1" customWidth="1"/>
    <col min="20" max="20" width="7.625" style="1" customWidth="1"/>
    <col min="21" max="28" width="2.625" style="1" customWidth="1"/>
    <col min="29" max="29" width="3.625" style="1" customWidth="1"/>
    <col min="30" max="30" width="7.625" style="1" customWidth="1"/>
    <col min="31" max="31" width="2.625" style="1" customWidth="1"/>
    <col min="32" max="16384" width="2.625" style="1"/>
  </cols>
  <sheetData>
    <row r="1" spans="1:31" ht="23.25" customHeight="1" x14ac:dyDescent="0.4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1"/>
      <c r="T1" s="48" t="s">
        <v>42</v>
      </c>
      <c r="AD1" s="52" t="s">
        <v>8</v>
      </c>
      <c r="AE1" s="52"/>
    </row>
    <row r="2" spans="1:31" ht="13.5" customHeight="1" thickBot="1" x14ac:dyDescent="0.45">
      <c r="J2" s="14"/>
      <c r="AD2" s="52"/>
      <c r="AE2" s="52"/>
    </row>
    <row r="3" spans="1:31" ht="15.75" customHeight="1" x14ac:dyDescent="0.4">
      <c r="A3" s="53" t="s">
        <v>14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18"/>
      <c r="Q3" s="55" t="s">
        <v>25</v>
      </c>
      <c r="R3" s="56"/>
      <c r="S3" s="24" t="s">
        <v>26</v>
      </c>
      <c r="T3" s="23" t="s">
        <v>27</v>
      </c>
      <c r="U3" s="23"/>
      <c r="V3" s="23"/>
      <c r="W3" s="23"/>
      <c r="X3" s="23"/>
      <c r="Y3" s="23"/>
      <c r="Z3" s="23"/>
      <c r="AA3" s="25"/>
      <c r="AB3"/>
      <c r="AC3" s="20"/>
      <c r="AD3" s="20"/>
      <c r="AE3" s="20"/>
    </row>
    <row r="4" spans="1:31" ht="15.75" customHeight="1" x14ac:dyDescent="0.4">
      <c r="A4" s="53" t="s">
        <v>43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18"/>
      <c r="Q4" s="25"/>
      <c r="R4"/>
      <c r="S4" s="32" t="s">
        <v>28</v>
      </c>
      <c r="T4" s="57" t="s">
        <v>29</v>
      </c>
      <c r="U4" s="57"/>
      <c r="V4" s="57"/>
      <c r="W4" s="57"/>
      <c r="X4" s="57"/>
      <c r="Y4" s="57"/>
      <c r="Z4" s="58"/>
      <c r="AA4" s="25"/>
      <c r="AB4"/>
      <c r="AC4" s="20"/>
      <c r="AD4" s="20"/>
      <c r="AE4" s="20"/>
    </row>
    <row r="5" spans="1:31" ht="15.75" customHeight="1" thickBot="1" x14ac:dyDescent="0.45">
      <c r="A5" s="53" t="s">
        <v>16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18"/>
      <c r="Q5" s="33"/>
      <c r="R5" s="34"/>
      <c r="S5" s="35" t="s">
        <v>17</v>
      </c>
      <c r="T5" s="59" t="s">
        <v>31</v>
      </c>
      <c r="U5" s="59"/>
      <c r="V5" s="59"/>
      <c r="W5" s="59"/>
      <c r="X5" s="59"/>
      <c r="Y5" s="59"/>
      <c r="Z5" s="60"/>
    </row>
    <row r="6" spans="1:31" ht="15.75" customHeight="1" x14ac:dyDescent="0.4">
      <c r="A6" s="61" t="s">
        <v>12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21"/>
      <c r="Q6" s="21"/>
      <c r="R6" s="21"/>
      <c r="S6" s="21"/>
      <c r="T6" s="21"/>
      <c r="U6" s="21"/>
    </row>
    <row r="7" spans="1:31" ht="15.75" customHeight="1" thickBot="1" x14ac:dyDescent="0.45">
      <c r="A7" s="62" t="s">
        <v>13</v>
      </c>
      <c r="B7" s="59"/>
      <c r="C7" s="59"/>
      <c r="D7" s="59"/>
      <c r="E7" s="59"/>
      <c r="F7" s="59"/>
      <c r="G7" s="59"/>
      <c r="H7" s="59"/>
      <c r="I7" s="59"/>
      <c r="J7" s="59"/>
      <c r="K7" s="57"/>
      <c r="L7" s="59"/>
      <c r="M7" s="59"/>
      <c r="N7" s="59"/>
      <c r="O7" s="59"/>
      <c r="P7" s="22"/>
      <c r="Q7" s="22"/>
      <c r="R7" s="22"/>
      <c r="S7" s="22"/>
      <c r="T7" s="22"/>
      <c r="U7" s="21"/>
    </row>
    <row r="8" spans="1:31" ht="13.5" customHeight="1" x14ac:dyDescent="0.4">
      <c r="A8" s="2" t="s">
        <v>1</v>
      </c>
      <c r="B8" s="71">
        <v>7</v>
      </c>
      <c r="C8" s="72"/>
      <c r="D8" s="72"/>
      <c r="E8" s="72"/>
      <c r="F8" s="72"/>
      <c r="G8" s="75">
        <v>8</v>
      </c>
      <c r="H8" s="73"/>
      <c r="I8" s="63" t="s">
        <v>30</v>
      </c>
      <c r="J8" s="64"/>
      <c r="K8" s="26"/>
      <c r="L8" s="71">
        <v>8</v>
      </c>
      <c r="M8" s="72"/>
      <c r="N8" s="72"/>
      <c r="O8" s="72"/>
      <c r="P8" s="72"/>
      <c r="Q8" s="72"/>
      <c r="R8" s="73"/>
      <c r="S8" s="63" t="s">
        <v>30</v>
      </c>
      <c r="T8" s="64"/>
      <c r="U8" s="26"/>
      <c r="V8" s="71">
        <v>8</v>
      </c>
      <c r="W8" s="72"/>
      <c r="X8" s="72"/>
      <c r="Y8" s="72"/>
      <c r="Z8" s="72"/>
      <c r="AA8" s="72"/>
      <c r="AB8" s="73"/>
      <c r="AC8" s="63" t="s">
        <v>30</v>
      </c>
      <c r="AD8" s="64"/>
      <c r="AE8" s="29"/>
    </row>
    <row r="9" spans="1:31" ht="13.5" customHeight="1" x14ac:dyDescent="0.4">
      <c r="A9" s="3" t="s">
        <v>2</v>
      </c>
      <c r="B9" s="4">
        <v>27</v>
      </c>
      <c r="C9" s="6">
        <v>28</v>
      </c>
      <c r="D9" s="5">
        <v>29</v>
      </c>
      <c r="E9" s="5">
        <v>30</v>
      </c>
      <c r="F9" s="5">
        <v>31</v>
      </c>
      <c r="G9" s="38">
        <v>1</v>
      </c>
      <c r="H9" s="37">
        <v>2</v>
      </c>
      <c r="I9" s="65"/>
      <c r="J9" s="66"/>
      <c r="K9" s="27"/>
      <c r="L9" s="4">
        <v>3</v>
      </c>
      <c r="M9" s="6">
        <v>4</v>
      </c>
      <c r="N9" s="5">
        <v>5</v>
      </c>
      <c r="O9" s="5">
        <v>6</v>
      </c>
      <c r="P9" s="5">
        <v>7</v>
      </c>
      <c r="Q9" s="38">
        <v>8</v>
      </c>
      <c r="R9" s="37">
        <v>9</v>
      </c>
      <c r="S9" s="65"/>
      <c r="T9" s="66"/>
      <c r="U9" s="27"/>
      <c r="V9" s="4">
        <v>10</v>
      </c>
      <c r="W9" s="6">
        <v>11</v>
      </c>
      <c r="X9" s="5">
        <v>12</v>
      </c>
      <c r="Y9" s="5">
        <v>13</v>
      </c>
      <c r="Z9" s="5">
        <v>14</v>
      </c>
      <c r="AA9" s="38">
        <v>15</v>
      </c>
      <c r="AB9" s="37">
        <v>16</v>
      </c>
      <c r="AC9" s="65"/>
      <c r="AD9" s="66"/>
      <c r="AE9" s="30"/>
    </row>
    <row r="10" spans="1:31" ht="13.5" customHeight="1" x14ac:dyDescent="0.4">
      <c r="A10" s="3" t="s">
        <v>3</v>
      </c>
      <c r="B10" s="9" t="s">
        <v>18</v>
      </c>
      <c r="C10" s="5" t="s">
        <v>19</v>
      </c>
      <c r="D10" s="5" t="s">
        <v>20</v>
      </c>
      <c r="E10" s="5" t="s">
        <v>21</v>
      </c>
      <c r="F10" s="5" t="s">
        <v>22</v>
      </c>
      <c r="G10" s="41" t="s">
        <v>23</v>
      </c>
      <c r="H10" s="42" t="s">
        <v>24</v>
      </c>
      <c r="I10" s="67" t="s">
        <v>7</v>
      </c>
      <c r="J10" s="68" t="s">
        <v>32</v>
      </c>
      <c r="K10" s="27"/>
      <c r="L10" s="9" t="s">
        <v>18</v>
      </c>
      <c r="M10" s="5" t="s">
        <v>19</v>
      </c>
      <c r="N10" s="5" t="s">
        <v>20</v>
      </c>
      <c r="O10" s="5" t="s">
        <v>21</v>
      </c>
      <c r="P10" s="5" t="s">
        <v>22</v>
      </c>
      <c r="Q10" s="41" t="s">
        <v>23</v>
      </c>
      <c r="R10" s="42" t="s">
        <v>24</v>
      </c>
      <c r="S10" s="67" t="s">
        <v>7</v>
      </c>
      <c r="T10" s="68" t="s">
        <v>32</v>
      </c>
      <c r="U10" s="27"/>
      <c r="V10" s="9" t="s">
        <v>18</v>
      </c>
      <c r="W10" s="5" t="s">
        <v>19</v>
      </c>
      <c r="X10" s="5" t="s">
        <v>20</v>
      </c>
      <c r="Y10" s="5" t="s">
        <v>21</v>
      </c>
      <c r="Z10" s="5" t="s">
        <v>22</v>
      </c>
      <c r="AA10" s="41" t="s">
        <v>23</v>
      </c>
      <c r="AB10" s="42" t="s">
        <v>24</v>
      </c>
      <c r="AC10" s="67" t="s">
        <v>7</v>
      </c>
      <c r="AD10" s="68" t="s">
        <v>32</v>
      </c>
      <c r="AE10" s="30"/>
    </row>
    <row r="11" spans="1:31" ht="70.5" customHeight="1" x14ac:dyDescent="0.4">
      <c r="A11" s="7" t="s">
        <v>4</v>
      </c>
      <c r="B11" s="16"/>
      <c r="C11" s="12"/>
      <c r="D11" s="44" t="s">
        <v>34</v>
      </c>
      <c r="E11" s="11"/>
      <c r="F11" s="11"/>
      <c r="G11" s="39"/>
      <c r="H11" s="39"/>
      <c r="I11" s="67"/>
      <c r="J11" s="68"/>
      <c r="K11" s="28"/>
      <c r="L11" s="16"/>
      <c r="M11" s="12"/>
      <c r="N11" s="17"/>
      <c r="O11" s="11"/>
      <c r="P11" s="11"/>
      <c r="Q11" s="39"/>
      <c r="R11" s="39"/>
      <c r="S11" s="67"/>
      <c r="T11" s="68"/>
      <c r="U11" s="28"/>
      <c r="V11" s="16"/>
      <c r="W11" s="12" t="s">
        <v>38</v>
      </c>
      <c r="X11" s="17"/>
      <c r="Y11" s="11"/>
      <c r="Z11" s="11"/>
      <c r="AA11" s="39"/>
      <c r="AB11" s="39"/>
      <c r="AC11" s="67"/>
      <c r="AD11" s="68"/>
      <c r="AE11" s="31" t="s">
        <v>9</v>
      </c>
    </row>
    <row r="12" spans="1:31" ht="13.5" customHeight="1" x14ac:dyDescent="0.4">
      <c r="A12" s="3" t="s">
        <v>5</v>
      </c>
      <c r="B12" s="4" t="s">
        <v>35</v>
      </c>
      <c r="C12" s="4" t="s">
        <v>35</v>
      </c>
      <c r="D12" s="4"/>
      <c r="E12" s="4"/>
      <c r="F12" s="4"/>
      <c r="G12" s="36" t="s">
        <v>36</v>
      </c>
      <c r="H12" s="36" t="s">
        <v>36</v>
      </c>
      <c r="I12" s="9">
        <f>COUNTIF(B12:H12,$S$3)</f>
        <v>2</v>
      </c>
      <c r="J12" s="69" t="str">
        <f>IF(COUNTBLANK(B9:H9)=7,"",IF(COUNTIF(B13:H13,$S$5)&gt;0,"対象外",IF(I13&gt;1,"達成","未達成")))</f>
        <v>対象外</v>
      </c>
      <c r="K12" s="27"/>
      <c r="L12" s="4"/>
      <c r="M12" s="4"/>
      <c r="N12" s="4"/>
      <c r="O12" s="4"/>
      <c r="P12" s="4"/>
      <c r="Q12" s="36" t="s">
        <v>36</v>
      </c>
      <c r="R12" s="36" t="s">
        <v>36</v>
      </c>
      <c r="S12" s="9">
        <f>COUNTIF(L12:R12,$S$3)</f>
        <v>2</v>
      </c>
      <c r="T12" s="69" t="str">
        <f>IF(COUNTBLANK(L9:R9)=7,"",IF(COUNTIF(L13:R13,$S$5)&gt;0,"対象外",IF(S13&gt;1,"達成","未達成")))</f>
        <v>達成</v>
      </c>
      <c r="U12" s="27"/>
      <c r="V12" s="4"/>
      <c r="W12" s="4" t="s">
        <v>37</v>
      </c>
      <c r="X12" s="4"/>
      <c r="Y12" s="4"/>
      <c r="Z12" s="4"/>
      <c r="AA12" s="36" t="s">
        <v>36</v>
      </c>
      <c r="AB12" s="36" t="s">
        <v>36</v>
      </c>
      <c r="AC12" s="9">
        <f>COUNTIF(V12:AB12,$S$3)</f>
        <v>2</v>
      </c>
      <c r="AD12" s="69" t="str">
        <f>IF(COUNTBLANK(V9:AB9)=7,"",IF(COUNTIF(V13:AB13,$S$5)&gt;0,"対象外",IF(AC13&gt;1,"達成","未達成")))</f>
        <v>未達成</v>
      </c>
      <c r="AE12" s="30"/>
    </row>
    <row r="13" spans="1:31" ht="13.5" customHeight="1" thickBot="1" x14ac:dyDescent="0.45">
      <c r="A13" s="8" t="s">
        <v>6</v>
      </c>
      <c r="B13" s="13" t="s">
        <v>35</v>
      </c>
      <c r="C13" s="10" t="s">
        <v>35</v>
      </c>
      <c r="D13" s="10"/>
      <c r="E13" s="10"/>
      <c r="F13" s="10"/>
      <c r="G13" s="40" t="s">
        <v>36</v>
      </c>
      <c r="H13" s="43" t="s">
        <v>36</v>
      </c>
      <c r="I13" s="13">
        <f>COUNTIF(B13:H13,$S$3)</f>
        <v>2</v>
      </c>
      <c r="J13" s="70"/>
      <c r="K13" s="27"/>
      <c r="L13" s="13"/>
      <c r="M13" s="10"/>
      <c r="N13" s="10"/>
      <c r="O13" s="10"/>
      <c r="P13" s="10"/>
      <c r="Q13" s="40" t="s">
        <v>36</v>
      </c>
      <c r="R13" s="43" t="s">
        <v>36</v>
      </c>
      <c r="S13" s="13">
        <f>COUNTIF(L13:R13,$S$3)</f>
        <v>2</v>
      </c>
      <c r="T13" s="70"/>
      <c r="U13" s="27"/>
      <c r="V13" s="13"/>
      <c r="W13" s="10" t="s">
        <v>37</v>
      </c>
      <c r="X13" s="10"/>
      <c r="Y13" s="10"/>
      <c r="Z13" s="10"/>
      <c r="AA13" s="40" t="s">
        <v>36</v>
      </c>
      <c r="AB13" s="43"/>
      <c r="AC13" s="13">
        <f>COUNTIF(V13:AB13,$S$3)</f>
        <v>1</v>
      </c>
      <c r="AD13" s="70"/>
      <c r="AE13" s="30"/>
    </row>
    <row r="14" spans="1:31" ht="13.5" customHeight="1" thickBot="1" x14ac:dyDescent="0.45"/>
    <row r="15" spans="1:31" ht="13.5" customHeight="1" x14ac:dyDescent="0.4">
      <c r="A15" s="2" t="s">
        <v>1</v>
      </c>
      <c r="B15" s="71">
        <v>8</v>
      </c>
      <c r="C15" s="72"/>
      <c r="D15" s="72"/>
      <c r="E15" s="72"/>
      <c r="F15" s="72"/>
      <c r="G15" s="72"/>
      <c r="H15" s="73"/>
      <c r="I15" s="63" t="s">
        <v>30</v>
      </c>
      <c r="J15" s="64"/>
      <c r="K15" s="26"/>
      <c r="L15" s="71">
        <v>8</v>
      </c>
      <c r="M15" s="72"/>
      <c r="N15" s="72"/>
      <c r="O15" s="72"/>
      <c r="P15" s="72"/>
      <c r="Q15" s="72"/>
      <c r="R15" s="73"/>
      <c r="S15" s="63" t="s">
        <v>30</v>
      </c>
      <c r="T15" s="64"/>
      <c r="U15" s="26"/>
      <c r="V15" s="45">
        <v>8</v>
      </c>
      <c r="W15" s="72">
        <v>9</v>
      </c>
      <c r="X15" s="72"/>
      <c r="Y15" s="72"/>
      <c r="Z15" s="72"/>
      <c r="AA15" s="72"/>
      <c r="AB15" s="73"/>
      <c r="AC15" s="63" t="s">
        <v>30</v>
      </c>
      <c r="AD15" s="64"/>
      <c r="AE15" s="29"/>
    </row>
    <row r="16" spans="1:31" ht="13.5" customHeight="1" x14ac:dyDescent="0.4">
      <c r="A16" s="3" t="s">
        <v>2</v>
      </c>
      <c r="B16" s="4">
        <v>17</v>
      </c>
      <c r="C16" s="6">
        <v>18</v>
      </c>
      <c r="D16" s="5">
        <v>19</v>
      </c>
      <c r="E16" s="5">
        <v>20</v>
      </c>
      <c r="F16" s="5">
        <v>21</v>
      </c>
      <c r="G16" s="38">
        <v>22</v>
      </c>
      <c r="H16" s="37">
        <v>23</v>
      </c>
      <c r="I16" s="65"/>
      <c r="J16" s="66"/>
      <c r="K16" s="27"/>
      <c r="L16" s="4">
        <v>24</v>
      </c>
      <c r="M16" s="6">
        <v>25</v>
      </c>
      <c r="N16" s="5">
        <v>26</v>
      </c>
      <c r="O16" s="5">
        <v>27</v>
      </c>
      <c r="P16" s="5">
        <v>28</v>
      </c>
      <c r="Q16" s="38">
        <v>29</v>
      </c>
      <c r="R16" s="37">
        <v>30</v>
      </c>
      <c r="S16" s="65"/>
      <c r="T16" s="66"/>
      <c r="U16" s="27"/>
      <c r="V16" s="4">
        <v>31</v>
      </c>
      <c r="W16" s="6">
        <v>1</v>
      </c>
      <c r="X16" s="5">
        <v>2</v>
      </c>
      <c r="Y16" s="5">
        <v>3</v>
      </c>
      <c r="Z16" s="5">
        <v>4</v>
      </c>
      <c r="AA16" s="38">
        <v>5</v>
      </c>
      <c r="AB16" s="37">
        <v>6</v>
      </c>
      <c r="AC16" s="65"/>
      <c r="AD16" s="66"/>
      <c r="AE16" s="30"/>
    </row>
    <row r="17" spans="1:31" ht="13.5" customHeight="1" x14ac:dyDescent="0.4">
      <c r="A17" s="3" t="s">
        <v>3</v>
      </c>
      <c r="B17" s="9" t="s">
        <v>18</v>
      </c>
      <c r="C17" s="5" t="s">
        <v>19</v>
      </c>
      <c r="D17" s="5" t="s">
        <v>20</v>
      </c>
      <c r="E17" s="5" t="s">
        <v>21</v>
      </c>
      <c r="F17" s="5" t="s">
        <v>22</v>
      </c>
      <c r="G17" s="41" t="s">
        <v>23</v>
      </c>
      <c r="H17" s="42" t="s">
        <v>24</v>
      </c>
      <c r="I17" s="67" t="s">
        <v>7</v>
      </c>
      <c r="J17" s="68" t="s">
        <v>32</v>
      </c>
      <c r="K17" s="27"/>
      <c r="L17" s="9" t="s">
        <v>18</v>
      </c>
      <c r="M17" s="5" t="s">
        <v>19</v>
      </c>
      <c r="N17" s="5" t="s">
        <v>20</v>
      </c>
      <c r="O17" s="5" t="s">
        <v>21</v>
      </c>
      <c r="P17" s="5" t="s">
        <v>22</v>
      </c>
      <c r="Q17" s="41" t="s">
        <v>23</v>
      </c>
      <c r="R17" s="42" t="s">
        <v>24</v>
      </c>
      <c r="S17" s="67" t="s">
        <v>7</v>
      </c>
      <c r="T17" s="68" t="s">
        <v>32</v>
      </c>
      <c r="U17" s="27"/>
      <c r="V17" s="9" t="s">
        <v>18</v>
      </c>
      <c r="W17" s="5" t="s">
        <v>19</v>
      </c>
      <c r="X17" s="5" t="s">
        <v>20</v>
      </c>
      <c r="Y17" s="5" t="s">
        <v>21</v>
      </c>
      <c r="Z17" s="5" t="s">
        <v>22</v>
      </c>
      <c r="AA17" s="41" t="s">
        <v>23</v>
      </c>
      <c r="AB17" s="42" t="s">
        <v>24</v>
      </c>
      <c r="AC17" s="67" t="s">
        <v>7</v>
      </c>
      <c r="AD17" s="68" t="s">
        <v>32</v>
      </c>
      <c r="AE17" s="30"/>
    </row>
    <row r="18" spans="1:31" ht="70.5" customHeight="1" x14ac:dyDescent="0.4">
      <c r="A18" s="7" t="s">
        <v>4</v>
      </c>
      <c r="B18" s="16"/>
      <c r="C18" s="12"/>
      <c r="D18" s="17"/>
      <c r="E18" s="11"/>
      <c r="F18" s="11"/>
      <c r="G18" s="39"/>
      <c r="H18" s="39"/>
      <c r="I18" s="67"/>
      <c r="J18" s="68"/>
      <c r="K18" s="28"/>
      <c r="L18" s="16"/>
      <c r="M18" s="12"/>
      <c r="N18" s="17"/>
      <c r="O18" s="11"/>
      <c r="P18" s="11"/>
      <c r="Q18" s="39"/>
      <c r="R18" s="39"/>
      <c r="S18" s="67"/>
      <c r="T18" s="68"/>
      <c r="U18" s="28"/>
      <c r="V18" s="16"/>
      <c r="W18" s="12"/>
      <c r="X18" s="17"/>
      <c r="Y18" s="11"/>
      <c r="Z18" s="11"/>
      <c r="AA18" s="39"/>
      <c r="AB18" s="39"/>
      <c r="AC18" s="67"/>
      <c r="AD18" s="68"/>
      <c r="AE18" s="31" t="s">
        <v>9</v>
      </c>
    </row>
    <row r="19" spans="1:31" ht="13.5" customHeight="1" x14ac:dyDescent="0.4">
      <c r="A19" s="3" t="s">
        <v>5</v>
      </c>
      <c r="B19" s="4"/>
      <c r="C19" s="4"/>
      <c r="D19" s="4"/>
      <c r="E19" s="4" t="s">
        <v>36</v>
      </c>
      <c r="F19" s="4"/>
      <c r="G19" s="36"/>
      <c r="H19" s="36" t="s">
        <v>36</v>
      </c>
      <c r="I19" s="9">
        <f>COUNTIF(B19:H19,$S$3)</f>
        <v>2</v>
      </c>
      <c r="J19" s="69" t="str">
        <f>IF(COUNTBLANK(B16:H16)=7,"",IF(COUNTIF(B20:H20,$S$5)&gt;0,"対象外",IF(I20&gt;1,"達成","未達成")))</f>
        <v>達成</v>
      </c>
      <c r="K19" s="27"/>
      <c r="L19" s="4"/>
      <c r="M19" s="4" t="s">
        <v>37</v>
      </c>
      <c r="N19" s="4"/>
      <c r="O19" s="4"/>
      <c r="P19" s="4"/>
      <c r="Q19" s="36" t="s">
        <v>36</v>
      </c>
      <c r="R19" s="36" t="s">
        <v>36</v>
      </c>
      <c r="S19" s="9">
        <f>COUNTIF(L19:R19,$S$3)</f>
        <v>2</v>
      </c>
      <c r="T19" s="69" t="str">
        <f>IF(COUNTBLANK(L16:R16)=7,"",IF(COUNTIF(L20:R20,$S$5)&gt;0,"対象外",IF(S20&gt;1,"達成","未達成")))</f>
        <v>未達成</v>
      </c>
      <c r="U19" s="27"/>
      <c r="V19" s="4"/>
      <c r="W19" s="4"/>
      <c r="X19" s="4" t="s">
        <v>36</v>
      </c>
      <c r="Y19" s="4"/>
      <c r="Z19" s="4"/>
      <c r="AA19" s="36"/>
      <c r="AB19" s="36" t="s">
        <v>36</v>
      </c>
      <c r="AC19" s="9">
        <f>COUNTIF(V19:AB19,$S$3)</f>
        <v>2</v>
      </c>
      <c r="AD19" s="69" t="str">
        <f>IF(COUNTBLANK(V16:AB16)=7,"",IF(COUNTIF(V20:AB20,$S$5)&gt;0,"対象外",IF(AC20&gt;1,"達成","未達成")))</f>
        <v>未達成</v>
      </c>
      <c r="AE19" s="30"/>
    </row>
    <row r="20" spans="1:31" ht="13.5" customHeight="1" thickBot="1" x14ac:dyDescent="0.45">
      <c r="A20" s="8" t="s">
        <v>6</v>
      </c>
      <c r="B20" s="13"/>
      <c r="C20" s="10"/>
      <c r="D20" s="10"/>
      <c r="E20" s="10" t="s">
        <v>36</v>
      </c>
      <c r="F20" s="10"/>
      <c r="G20" s="40"/>
      <c r="H20" s="43" t="s">
        <v>36</v>
      </c>
      <c r="I20" s="13">
        <f>COUNTIF(B20:H20,$S$3)</f>
        <v>2</v>
      </c>
      <c r="J20" s="70"/>
      <c r="K20" s="27"/>
      <c r="L20" s="13"/>
      <c r="M20" s="10" t="s">
        <v>37</v>
      </c>
      <c r="N20" s="10"/>
      <c r="O20" s="10"/>
      <c r="P20" s="10"/>
      <c r="Q20" s="40"/>
      <c r="R20" s="43"/>
      <c r="S20" s="13">
        <f>COUNTIF(L20:R20,$S$3)</f>
        <v>0</v>
      </c>
      <c r="T20" s="70"/>
      <c r="U20" s="27"/>
      <c r="V20" s="13"/>
      <c r="W20" s="10"/>
      <c r="X20" s="10"/>
      <c r="Y20" s="10" t="s">
        <v>37</v>
      </c>
      <c r="Z20" s="10"/>
      <c r="AA20" s="40"/>
      <c r="AB20" s="43" t="s">
        <v>36</v>
      </c>
      <c r="AC20" s="13">
        <f>COUNTIF(V20:AB20,$S$3)</f>
        <v>1</v>
      </c>
      <c r="AD20" s="70"/>
      <c r="AE20" s="30"/>
    </row>
    <row r="21" spans="1:31" ht="13.5" customHeight="1" thickBot="1" x14ac:dyDescent="0.45"/>
    <row r="22" spans="1:31" ht="13.5" customHeight="1" x14ac:dyDescent="0.4">
      <c r="A22" s="2" t="s">
        <v>1</v>
      </c>
      <c r="B22" s="71">
        <v>9</v>
      </c>
      <c r="C22" s="72"/>
      <c r="D22" s="72"/>
      <c r="E22" s="72"/>
      <c r="F22" s="72"/>
      <c r="G22" s="72"/>
      <c r="H22" s="73"/>
      <c r="I22" s="63" t="s">
        <v>30</v>
      </c>
      <c r="J22" s="64"/>
      <c r="K22" s="26"/>
      <c r="L22" s="71">
        <v>9</v>
      </c>
      <c r="M22" s="72"/>
      <c r="N22" s="72"/>
      <c r="O22" s="72"/>
      <c r="P22" s="72"/>
      <c r="Q22" s="72"/>
      <c r="R22" s="73"/>
      <c r="S22" s="63" t="s">
        <v>30</v>
      </c>
      <c r="T22" s="64"/>
      <c r="U22" s="26"/>
      <c r="V22" s="71">
        <v>9</v>
      </c>
      <c r="W22" s="72"/>
      <c r="X22" s="72"/>
      <c r="Y22" s="72"/>
      <c r="Z22" s="72"/>
      <c r="AA22" s="72"/>
      <c r="AB22" s="73"/>
      <c r="AC22" s="63" t="s">
        <v>30</v>
      </c>
      <c r="AD22" s="64"/>
      <c r="AE22" s="29"/>
    </row>
    <row r="23" spans="1:31" ht="13.5" customHeight="1" x14ac:dyDescent="0.4">
      <c r="A23" s="3" t="s">
        <v>2</v>
      </c>
      <c r="B23" s="4">
        <v>7</v>
      </c>
      <c r="C23" s="6">
        <v>8</v>
      </c>
      <c r="D23" s="5">
        <v>9</v>
      </c>
      <c r="E23" s="5">
        <v>10</v>
      </c>
      <c r="F23" s="5">
        <v>11</v>
      </c>
      <c r="G23" s="38">
        <v>12</v>
      </c>
      <c r="H23" s="37">
        <v>13</v>
      </c>
      <c r="I23" s="65"/>
      <c r="J23" s="66"/>
      <c r="K23" s="27"/>
      <c r="L23" s="4">
        <v>14</v>
      </c>
      <c r="M23" s="6">
        <v>15</v>
      </c>
      <c r="N23" s="5">
        <v>16</v>
      </c>
      <c r="O23" s="5">
        <v>17</v>
      </c>
      <c r="P23" s="5">
        <v>18</v>
      </c>
      <c r="Q23" s="38">
        <v>19</v>
      </c>
      <c r="R23" s="37">
        <v>20</v>
      </c>
      <c r="S23" s="65"/>
      <c r="T23" s="66"/>
      <c r="U23" s="27"/>
      <c r="V23" s="4">
        <v>21</v>
      </c>
      <c r="W23" s="6">
        <v>22</v>
      </c>
      <c r="X23" s="5">
        <v>23</v>
      </c>
      <c r="Y23" s="5">
        <v>24</v>
      </c>
      <c r="Z23" s="5">
        <v>25</v>
      </c>
      <c r="AA23" s="38">
        <v>26</v>
      </c>
      <c r="AB23" s="37">
        <v>27</v>
      </c>
      <c r="AC23" s="65"/>
      <c r="AD23" s="66"/>
      <c r="AE23" s="30"/>
    </row>
    <row r="24" spans="1:31" ht="13.5" customHeight="1" x14ac:dyDescent="0.4">
      <c r="A24" s="3" t="s">
        <v>3</v>
      </c>
      <c r="B24" s="9" t="s">
        <v>18</v>
      </c>
      <c r="C24" s="5" t="s">
        <v>19</v>
      </c>
      <c r="D24" s="5" t="s">
        <v>20</v>
      </c>
      <c r="E24" s="5" t="s">
        <v>21</v>
      </c>
      <c r="F24" s="5" t="s">
        <v>22</v>
      </c>
      <c r="G24" s="41" t="s">
        <v>23</v>
      </c>
      <c r="H24" s="42" t="s">
        <v>24</v>
      </c>
      <c r="I24" s="67" t="s">
        <v>7</v>
      </c>
      <c r="J24" s="68" t="s">
        <v>32</v>
      </c>
      <c r="K24" s="27"/>
      <c r="L24" s="9" t="s">
        <v>18</v>
      </c>
      <c r="M24" s="5" t="s">
        <v>19</v>
      </c>
      <c r="N24" s="5" t="s">
        <v>20</v>
      </c>
      <c r="O24" s="5" t="s">
        <v>21</v>
      </c>
      <c r="P24" s="5" t="s">
        <v>22</v>
      </c>
      <c r="Q24" s="41" t="s">
        <v>23</v>
      </c>
      <c r="R24" s="42" t="s">
        <v>24</v>
      </c>
      <c r="S24" s="67" t="s">
        <v>7</v>
      </c>
      <c r="T24" s="68" t="s">
        <v>32</v>
      </c>
      <c r="U24" s="27"/>
      <c r="V24" s="9" t="s">
        <v>18</v>
      </c>
      <c r="W24" s="5" t="s">
        <v>19</v>
      </c>
      <c r="X24" s="5" t="s">
        <v>20</v>
      </c>
      <c r="Y24" s="5" t="s">
        <v>21</v>
      </c>
      <c r="Z24" s="5" t="s">
        <v>22</v>
      </c>
      <c r="AA24" s="41" t="s">
        <v>23</v>
      </c>
      <c r="AB24" s="42" t="s">
        <v>24</v>
      </c>
      <c r="AC24" s="67" t="s">
        <v>7</v>
      </c>
      <c r="AD24" s="68" t="s">
        <v>32</v>
      </c>
      <c r="AE24" s="30"/>
    </row>
    <row r="25" spans="1:31" ht="70.5" customHeight="1" x14ac:dyDescent="0.4">
      <c r="A25" s="7" t="s">
        <v>4</v>
      </c>
      <c r="B25" s="16"/>
      <c r="C25" s="12"/>
      <c r="D25" s="17"/>
      <c r="E25" s="11"/>
      <c r="F25" s="11"/>
      <c r="G25" s="39"/>
      <c r="H25" s="39"/>
      <c r="I25" s="67"/>
      <c r="J25" s="68"/>
      <c r="K25" s="28"/>
      <c r="L25" s="16"/>
      <c r="M25" s="12"/>
      <c r="N25" s="17"/>
      <c r="O25" s="46"/>
      <c r="P25" s="11"/>
      <c r="Q25" s="39"/>
      <c r="R25" s="39"/>
      <c r="S25" s="67"/>
      <c r="T25" s="68"/>
      <c r="U25" s="28"/>
      <c r="V25" s="16" t="s">
        <v>39</v>
      </c>
      <c r="W25" s="12" t="s">
        <v>40</v>
      </c>
      <c r="X25" s="47" t="s">
        <v>41</v>
      </c>
      <c r="Y25" s="11"/>
      <c r="Z25" s="46" t="s">
        <v>33</v>
      </c>
      <c r="AA25" s="39"/>
      <c r="AB25" s="39"/>
      <c r="AC25" s="67"/>
      <c r="AD25" s="68"/>
      <c r="AE25" s="31" t="s">
        <v>9</v>
      </c>
    </row>
    <row r="26" spans="1:31" ht="13.5" customHeight="1" x14ac:dyDescent="0.4">
      <c r="A26" s="3" t="s">
        <v>5</v>
      </c>
      <c r="B26" s="4"/>
      <c r="C26" s="4"/>
      <c r="D26" s="4" t="s">
        <v>36</v>
      </c>
      <c r="E26" s="4"/>
      <c r="F26" s="4"/>
      <c r="G26" s="36" t="s">
        <v>36</v>
      </c>
      <c r="H26" s="36"/>
      <c r="I26" s="9">
        <f>COUNTIF(B26:H26,$S$3)</f>
        <v>2</v>
      </c>
      <c r="J26" s="69" t="str">
        <f>IF(COUNTBLANK(B23:H23)=7,"",IF(COUNTIF(B27:H27,$S$5)&gt;0,"対象外",IF(I27&gt;1,"達成","未達成")))</f>
        <v>未達成</v>
      </c>
      <c r="K26" s="27"/>
      <c r="L26" s="4"/>
      <c r="M26" s="4"/>
      <c r="N26" s="4"/>
      <c r="O26" s="4"/>
      <c r="P26" s="4"/>
      <c r="Q26" s="36" t="s">
        <v>36</v>
      </c>
      <c r="R26" s="36" t="s">
        <v>36</v>
      </c>
      <c r="S26" s="9">
        <f>COUNTIF(L26:R26,$S$3)</f>
        <v>2</v>
      </c>
      <c r="T26" s="69" t="str">
        <f>IF(COUNTBLANK(L23:R23)=7,"",IF(COUNTIF(L27:R27,$S$5)&gt;0,"対象外",IF(S27&gt;1,"達成","未達成")))</f>
        <v>未達成</v>
      </c>
      <c r="U26" s="27"/>
      <c r="V26" s="4" t="s">
        <v>37</v>
      </c>
      <c r="W26" s="4" t="s">
        <v>37</v>
      </c>
      <c r="X26" s="4" t="s">
        <v>37</v>
      </c>
      <c r="Y26" s="4"/>
      <c r="Z26" s="4"/>
      <c r="AA26" s="36" t="s">
        <v>35</v>
      </c>
      <c r="AB26" s="36" t="s">
        <v>35</v>
      </c>
      <c r="AC26" s="9">
        <f>COUNTIF(V26:AB26,$S$3)</f>
        <v>0</v>
      </c>
      <c r="AD26" s="69" t="str">
        <f>IF(COUNTBLANK(V23:AB23)=7,"",IF(COUNTIF(V27:AB27,$S$5)&gt;0,"対象外",IF(AC27&gt;1,"達成","未達成")))</f>
        <v>対象外</v>
      </c>
      <c r="AE26" s="30"/>
    </row>
    <row r="27" spans="1:31" ht="13.5" customHeight="1" thickBot="1" x14ac:dyDescent="0.45">
      <c r="A27" s="8" t="s">
        <v>6</v>
      </c>
      <c r="B27" s="13"/>
      <c r="C27" s="10"/>
      <c r="D27" s="10"/>
      <c r="E27" s="10"/>
      <c r="F27" s="10"/>
      <c r="G27" s="40" t="s">
        <v>36</v>
      </c>
      <c r="H27" s="43"/>
      <c r="I27" s="13">
        <f>COUNTIF(B27:H27,$S$3)</f>
        <v>1</v>
      </c>
      <c r="J27" s="70"/>
      <c r="K27" s="27"/>
      <c r="L27" s="13" t="s">
        <v>37</v>
      </c>
      <c r="M27" s="10" t="s">
        <v>37</v>
      </c>
      <c r="N27" s="10" t="s">
        <v>37</v>
      </c>
      <c r="O27" s="10" t="s">
        <v>37</v>
      </c>
      <c r="P27" s="10" t="s">
        <v>37</v>
      </c>
      <c r="Q27" s="40"/>
      <c r="R27" s="43" t="s">
        <v>36</v>
      </c>
      <c r="S27" s="13">
        <f>COUNTIF(L27:R27,$S$3)</f>
        <v>1</v>
      </c>
      <c r="T27" s="70"/>
      <c r="U27" s="27"/>
      <c r="V27" s="13" t="s">
        <v>37</v>
      </c>
      <c r="W27" s="10"/>
      <c r="X27" s="10" t="s">
        <v>37</v>
      </c>
      <c r="Y27" s="10"/>
      <c r="Z27" s="10"/>
      <c r="AA27" s="40" t="s">
        <v>35</v>
      </c>
      <c r="AB27" s="43" t="s">
        <v>35</v>
      </c>
      <c r="AC27" s="13">
        <f>COUNTIF(V27:AB27,$S$3)</f>
        <v>0</v>
      </c>
      <c r="AD27" s="70"/>
      <c r="AE27" s="30"/>
    </row>
    <row r="28" spans="1:31" ht="13.5" customHeight="1" thickBot="1" x14ac:dyDescent="0.45"/>
    <row r="29" spans="1:31" ht="13.5" customHeight="1" x14ac:dyDescent="0.4">
      <c r="A29" s="2" t="s">
        <v>1</v>
      </c>
      <c r="B29" s="19"/>
      <c r="C29" s="19"/>
      <c r="D29" s="19"/>
      <c r="E29" s="19"/>
      <c r="F29" s="19"/>
      <c r="G29" s="19"/>
      <c r="H29" s="19"/>
      <c r="I29" s="63" t="s">
        <v>30</v>
      </c>
      <c r="J29" s="64"/>
      <c r="K29" s="26"/>
      <c r="L29" s="19"/>
      <c r="M29" s="19"/>
      <c r="N29" s="19"/>
      <c r="O29" s="19"/>
      <c r="P29" s="19"/>
      <c r="Q29" s="19"/>
      <c r="R29" s="19"/>
      <c r="S29" s="63" t="s">
        <v>30</v>
      </c>
      <c r="T29" s="64"/>
      <c r="U29" s="26"/>
      <c r="V29" s="19"/>
      <c r="W29" s="19"/>
      <c r="X29" s="19"/>
      <c r="Y29" s="19"/>
      <c r="Z29" s="19"/>
      <c r="AA29" s="19"/>
      <c r="AB29" s="19"/>
      <c r="AC29" s="63" t="s">
        <v>30</v>
      </c>
      <c r="AD29" s="64"/>
      <c r="AE29" s="29"/>
    </row>
    <row r="30" spans="1:31" ht="13.5" customHeight="1" x14ac:dyDescent="0.4">
      <c r="A30" s="3" t="s">
        <v>2</v>
      </c>
      <c r="B30" s="4"/>
      <c r="C30" s="6"/>
      <c r="D30" s="5"/>
      <c r="E30" s="5"/>
      <c r="F30" s="5"/>
      <c r="G30" s="38"/>
      <c r="H30" s="37"/>
      <c r="I30" s="65"/>
      <c r="J30" s="66"/>
      <c r="K30" s="27"/>
      <c r="L30" s="4"/>
      <c r="M30" s="6"/>
      <c r="N30" s="5"/>
      <c r="O30" s="5"/>
      <c r="P30" s="5"/>
      <c r="Q30" s="38"/>
      <c r="R30" s="37"/>
      <c r="S30" s="65"/>
      <c r="T30" s="66"/>
      <c r="U30" s="27"/>
      <c r="V30" s="4"/>
      <c r="W30" s="6"/>
      <c r="X30" s="5"/>
      <c r="Y30" s="5"/>
      <c r="Z30" s="5"/>
      <c r="AA30" s="38"/>
      <c r="AB30" s="37"/>
      <c r="AC30" s="65"/>
      <c r="AD30" s="66"/>
      <c r="AE30" s="30"/>
    </row>
    <row r="31" spans="1:31" ht="13.5" customHeight="1" x14ac:dyDescent="0.4">
      <c r="A31" s="3" t="s">
        <v>3</v>
      </c>
      <c r="B31" s="9" t="s">
        <v>18</v>
      </c>
      <c r="C31" s="5" t="s">
        <v>19</v>
      </c>
      <c r="D31" s="5" t="s">
        <v>20</v>
      </c>
      <c r="E31" s="5" t="s">
        <v>21</v>
      </c>
      <c r="F31" s="5" t="s">
        <v>22</v>
      </c>
      <c r="G31" s="41" t="s">
        <v>23</v>
      </c>
      <c r="H31" s="42" t="s">
        <v>24</v>
      </c>
      <c r="I31" s="67" t="s">
        <v>7</v>
      </c>
      <c r="J31" s="68" t="s">
        <v>32</v>
      </c>
      <c r="K31" s="27"/>
      <c r="L31" s="9" t="s">
        <v>18</v>
      </c>
      <c r="M31" s="5" t="s">
        <v>19</v>
      </c>
      <c r="N31" s="5" t="s">
        <v>20</v>
      </c>
      <c r="O31" s="5" t="s">
        <v>21</v>
      </c>
      <c r="P31" s="5" t="s">
        <v>22</v>
      </c>
      <c r="Q31" s="41" t="s">
        <v>23</v>
      </c>
      <c r="R31" s="42" t="s">
        <v>24</v>
      </c>
      <c r="S31" s="67" t="s">
        <v>7</v>
      </c>
      <c r="T31" s="68" t="s">
        <v>32</v>
      </c>
      <c r="U31" s="27"/>
      <c r="V31" s="9" t="s">
        <v>18</v>
      </c>
      <c r="W31" s="5" t="s">
        <v>19</v>
      </c>
      <c r="X31" s="5" t="s">
        <v>20</v>
      </c>
      <c r="Y31" s="5" t="s">
        <v>21</v>
      </c>
      <c r="Z31" s="5" t="s">
        <v>22</v>
      </c>
      <c r="AA31" s="41" t="s">
        <v>23</v>
      </c>
      <c r="AB31" s="42" t="s">
        <v>24</v>
      </c>
      <c r="AC31" s="67" t="s">
        <v>7</v>
      </c>
      <c r="AD31" s="68" t="s">
        <v>32</v>
      </c>
      <c r="AE31" s="30"/>
    </row>
    <row r="32" spans="1:31" ht="70.5" customHeight="1" x14ac:dyDescent="0.4">
      <c r="A32" s="7" t="s">
        <v>4</v>
      </c>
      <c r="B32" s="16"/>
      <c r="C32" s="12"/>
      <c r="D32" s="17"/>
      <c r="E32" s="11"/>
      <c r="F32" s="11"/>
      <c r="G32" s="39"/>
      <c r="H32" s="39"/>
      <c r="I32" s="67"/>
      <c r="J32" s="68"/>
      <c r="K32" s="28"/>
      <c r="L32" s="16"/>
      <c r="M32" s="12"/>
      <c r="N32" s="17"/>
      <c r="O32" s="11"/>
      <c r="P32" s="11"/>
      <c r="Q32" s="39"/>
      <c r="R32" s="39"/>
      <c r="S32" s="67"/>
      <c r="T32" s="68"/>
      <c r="U32" s="28"/>
      <c r="V32" s="16"/>
      <c r="W32" s="12"/>
      <c r="X32" s="17"/>
      <c r="Y32" s="11"/>
      <c r="Z32" s="11"/>
      <c r="AA32" s="39"/>
      <c r="AB32" s="39"/>
      <c r="AC32" s="67"/>
      <c r="AD32" s="68"/>
      <c r="AE32" s="31" t="s">
        <v>9</v>
      </c>
    </row>
    <row r="33" spans="1:31" ht="13.5" customHeight="1" x14ac:dyDescent="0.4">
      <c r="A33" s="3" t="s">
        <v>5</v>
      </c>
      <c r="B33" s="4"/>
      <c r="C33" s="4"/>
      <c r="D33" s="4"/>
      <c r="E33" s="4"/>
      <c r="F33" s="4"/>
      <c r="G33" s="36"/>
      <c r="H33" s="36"/>
      <c r="I33" s="9">
        <f>COUNTIF(B33:H33,$S$3)</f>
        <v>0</v>
      </c>
      <c r="J33" s="69" t="str">
        <f>IF(COUNTBLANK(B30:H30)=7,"",IF(COUNTIF(B34:H34,$S$5)&gt;0,"対象外",IF(I34&gt;1,"達成","未達成")))</f>
        <v/>
      </c>
      <c r="K33" s="27"/>
      <c r="L33" s="4"/>
      <c r="M33" s="4"/>
      <c r="N33" s="4"/>
      <c r="O33" s="4"/>
      <c r="P33" s="4"/>
      <c r="Q33" s="36"/>
      <c r="R33" s="36"/>
      <c r="S33" s="9">
        <f>COUNTIF(L33:R33,$S$3)</f>
        <v>0</v>
      </c>
      <c r="T33" s="69" t="str">
        <f>IF(COUNTBLANK(L30:R30)=7,"",IF(COUNTIF(L34:R34,$S$5)&gt;0,"対象外",IF(S34&gt;1,"達成","未達成")))</f>
        <v/>
      </c>
      <c r="U33" s="27"/>
      <c r="V33" s="4"/>
      <c r="W33" s="4"/>
      <c r="X33" s="4"/>
      <c r="Y33" s="4"/>
      <c r="Z33" s="4"/>
      <c r="AA33" s="36"/>
      <c r="AB33" s="36"/>
      <c r="AC33" s="9">
        <f>COUNTIF(V33:AB33,$S$3)</f>
        <v>0</v>
      </c>
      <c r="AD33" s="69" t="str">
        <f>IF(COUNTBLANK(V30:AB30)=7,"",IF(COUNTIF(V34:AB34,$S$5)&gt;0,"対象外",IF(AC34&gt;1,"達成","未達成")))</f>
        <v/>
      </c>
      <c r="AE33" s="30"/>
    </row>
    <row r="34" spans="1:31" ht="13.5" customHeight="1" thickBot="1" x14ac:dyDescent="0.45">
      <c r="A34" s="8" t="s">
        <v>6</v>
      </c>
      <c r="B34" s="13"/>
      <c r="C34" s="10"/>
      <c r="D34" s="10"/>
      <c r="E34" s="10"/>
      <c r="F34" s="10"/>
      <c r="G34" s="40"/>
      <c r="H34" s="43"/>
      <c r="I34" s="13">
        <f>COUNTIF(B34:H34,$S$3)</f>
        <v>0</v>
      </c>
      <c r="J34" s="70"/>
      <c r="K34" s="27"/>
      <c r="L34" s="13"/>
      <c r="M34" s="10"/>
      <c r="N34" s="10"/>
      <c r="O34" s="10"/>
      <c r="P34" s="10"/>
      <c r="Q34" s="40"/>
      <c r="R34" s="43"/>
      <c r="S34" s="13">
        <f>COUNTIF(L34:R34,$S$3)</f>
        <v>0</v>
      </c>
      <c r="T34" s="70"/>
      <c r="U34" s="27"/>
      <c r="V34" s="13"/>
      <c r="W34" s="10"/>
      <c r="X34" s="10"/>
      <c r="Y34" s="10"/>
      <c r="Z34" s="10"/>
      <c r="AA34" s="40"/>
      <c r="AB34" s="43"/>
      <c r="AC34" s="13">
        <f>COUNTIF(V34:AB34,$S$3)</f>
        <v>0</v>
      </c>
      <c r="AD34" s="70"/>
      <c r="AE34" s="30"/>
    </row>
    <row r="35" spans="1:31" ht="13.5" customHeight="1" thickBot="1" x14ac:dyDescent="0.45"/>
    <row r="36" spans="1:31" ht="13.5" customHeight="1" x14ac:dyDescent="0.4">
      <c r="A36" s="2" t="s">
        <v>1</v>
      </c>
      <c r="B36" s="19"/>
      <c r="C36" s="19"/>
      <c r="D36" s="19"/>
      <c r="E36" s="19"/>
      <c r="F36" s="19"/>
      <c r="G36" s="19"/>
      <c r="H36" s="19"/>
      <c r="I36" s="63" t="s">
        <v>30</v>
      </c>
      <c r="J36" s="64"/>
      <c r="K36" s="26"/>
      <c r="L36" s="19"/>
      <c r="M36" s="19"/>
      <c r="N36" s="19"/>
      <c r="O36" s="19"/>
      <c r="P36" s="19"/>
      <c r="Q36" s="19"/>
      <c r="R36" s="19"/>
      <c r="S36" s="63" t="s">
        <v>30</v>
      </c>
      <c r="T36" s="64"/>
      <c r="U36" s="26"/>
      <c r="V36" s="19"/>
      <c r="W36" s="19"/>
      <c r="X36" s="19"/>
      <c r="Y36" s="19"/>
      <c r="Z36" s="19"/>
      <c r="AA36" s="19"/>
      <c r="AB36" s="19"/>
      <c r="AC36" s="63" t="s">
        <v>30</v>
      </c>
      <c r="AD36" s="64"/>
      <c r="AE36" s="29"/>
    </row>
    <row r="37" spans="1:31" ht="13.5" customHeight="1" x14ac:dyDescent="0.4">
      <c r="A37" s="3" t="s">
        <v>2</v>
      </c>
      <c r="B37" s="4"/>
      <c r="C37" s="6"/>
      <c r="D37" s="5"/>
      <c r="E37" s="5"/>
      <c r="F37" s="5"/>
      <c r="G37" s="38"/>
      <c r="H37" s="37"/>
      <c r="I37" s="65"/>
      <c r="J37" s="66"/>
      <c r="K37" s="27"/>
      <c r="L37" s="4"/>
      <c r="M37" s="6"/>
      <c r="N37" s="5"/>
      <c r="O37" s="5"/>
      <c r="P37" s="5"/>
      <c r="Q37" s="38"/>
      <c r="R37" s="37"/>
      <c r="S37" s="65"/>
      <c r="T37" s="66"/>
      <c r="U37" s="27"/>
      <c r="V37" s="4"/>
      <c r="W37" s="6"/>
      <c r="X37" s="5"/>
      <c r="Y37" s="5"/>
      <c r="Z37" s="5"/>
      <c r="AA37" s="38"/>
      <c r="AB37" s="37"/>
      <c r="AC37" s="65"/>
      <c r="AD37" s="66"/>
      <c r="AE37" s="30"/>
    </row>
    <row r="38" spans="1:31" ht="13.5" customHeight="1" x14ac:dyDescent="0.4">
      <c r="A38" s="3" t="s">
        <v>3</v>
      </c>
      <c r="B38" s="9" t="s">
        <v>18</v>
      </c>
      <c r="C38" s="5" t="s">
        <v>19</v>
      </c>
      <c r="D38" s="5" t="s">
        <v>20</v>
      </c>
      <c r="E38" s="5" t="s">
        <v>21</v>
      </c>
      <c r="F38" s="5" t="s">
        <v>22</v>
      </c>
      <c r="G38" s="41" t="s">
        <v>23</v>
      </c>
      <c r="H38" s="42" t="s">
        <v>24</v>
      </c>
      <c r="I38" s="67" t="s">
        <v>7</v>
      </c>
      <c r="J38" s="68" t="s">
        <v>32</v>
      </c>
      <c r="K38" s="27"/>
      <c r="L38" s="9" t="s">
        <v>18</v>
      </c>
      <c r="M38" s="5" t="s">
        <v>19</v>
      </c>
      <c r="N38" s="5" t="s">
        <v>20</v>
      </c>
      <c r="O38" s="5" t="s">
        <v>21</v>
      </c>
      <c r="P38" s="5" t="s">
        <v>22</v>
      </c>
      <c r="Q38" s="41" t="s">
        <v>23</v>
      </c>
      <c r="R38" s="42" t="s">
        <v>24</v>
      </c>
      <c r="S38" s="67" t="s">
        <v>7</v>
      </c>
      <c r="T38" s="68" t="s">
        <v>32</v>
      </c>
      <c r="U38" s="27"/>
      <c r="V38" s="9" t="s">
        <v>18</v>
      </c>
      <c r="W38" s="5" t="s">
        <v>19</v>
      </c>
      <c r="X38" s="5" t="s">
        <v>20</v>
      </c>
      <c r="Y38" s="5" t="s">
        <v>21</v>
      </c>
      <c r="Z38" s="5" t="s">
        <v>22</v>
      </c>
      <c r="AA38" s="41" t="s">
        <v>23</v>
      </c>
      <c r="AB38" s="42" t="s">
        <v>24</v>
      </c>
      <c r="AC38" s="67" t="s">
        <v>7</v>
      </c>
      <c r="AD38" s="68" t="s">
        <v>32</v>
      </c>
      <c r="AE38" s="30"/>
    </row>
    <row r="39" spans="1:31" ht="70.5" customHeight="1" x14ac:dyDescent="0.4">
      <c r="A39" s="7" t="s">
        <v>4</v>
      </c>
      <c r="B39" s="16"/>
      <c r="C39" s="12"/>
      <c r="D39" s="17"/>
      <c r="E39" s="11"/>
      <c r="F39" s="11"/>
      <c r="G39" s="39"/>
      <c r="H39" s="39"/>
      <c r="I39" s="67"/>
      <c r="J39" s="68"/>
      <c r="K39" s="28"/>
      <c r="L39" s="16"/>
      <c r="M39" s="12"/>
      <c r="N39" s="17"/>
      <c r="O39" s="11"/>
      <c r="P39" s="11"/>
      <c r="Q39" s="39"/>
      <c r="R39" s="39"/>
      <c r="S39" s="67"/>
      <c r="T39" s="68"/>
      <c r="U39" s="28"/>
      <c r="V39" s="16"/>
      <c r="W39" s="12"/>
      <c r="X39" s="17"/>
      <c r="Y39" s="11"/>
      <c r="Z39" s="11"/>
      <c r="AA39" s="39"/>
      <c r="AB39" s="39"/>
      <c r="AC39" s="67"/>
      <c r="AD39" s="68"/>
      <c r="AE39" s="31" t="s">
        <v>9</v>
      </c>
    </row>
    <row r="40" spans="1:31" ht="13.5" customHeight="1" x14ac:dyDescent="0.4">
      <c r="A40" s="3" t="s">
        <v>5</v>
      </c>
      <c r="B40" s="4"/>
      <c r="C40" s="4"/>
      <c r="D40" s="4"/>
      <c r="E40" s="4"/>
      <c r="F40" s="4"/>
      <c r="G40" s="36"/>
      <c r="H40" s="36"/>
      <c r="I40" s="9">
        <f>COUNTIF(B40:H40,$S$3)</f>
        <v>0</v>
      </c>
      <c r="J40" s="69" t="str">
        <f>IF(COUNTBLANK(B37:H37)=7,"",IF(COUNTIF(B41:H41,$S$5)&gt;0,"対象外",IF(I41&gt;1,"達成","未達成")))</f>
        <v/>
      </c>
      <c r="K40" s="27"/>
      <c r="L40" s="4"/>
      <c r="M40" s="4"/>
      <c r="N40" s="4"/>
      <c r="O40" s="4"/>
      <c r="P40" s="4"/>
      <c r="Q40" s="36"/>
      <c r="R40" s="36"/>
      <c r="S40" s="9">
        <f>COUNTIF(L40:R40,$S$3)</f>
        <v>0</v>
      </c>
      <c r="T40" s="69" t="str">
        <f>IF(COUNTBLANK(L37:R37)=7,"",IF(COUNTIF(L41:R41,$S$5)&gt;0,"対象外",IF(S41&gt;1,"達成","未達成")))</f>
        <v/>
      </c>
      <c r="U40" s="27"/>
      <c r="V40" s="4"/>
      <c r="W40" s="4"/>
      <c r="X40" s="4"/>
      <c r="Y40" s="4"/>
      <c r="Z40" s="4"/>
      <c r="AA40" s="36"/>
      <c r="AB40" s="36"/>
      <c r="AC40" s="9">
        <f>COUNTIF(V40:AB40,$S$3)</f>
        <v>0</v>
      </c>
      <c r="AD40" s="69" t="str">
        <f>IF(COUNTBLANK(V37:AB37)=7,"",IF(COUNTIF(V41:AB41,$S$5)&gt;0,"対象外",IF(AC41&gt;1,"達成","未達成")))</f>
        <v/>
      </c>
      <c r="AE40" s="30"/>
    </row>
    <row r="41" spans="1:31" ht="13.5" customHeight="1" thickBot="1" x14ac:dyDescent="0.45">
      <c r="A41" s="8" t="s">
        <v>6</v>
      </c>
      <c r="B41" s="13"/>
      <c r="C41" s="10"/>
      <c r="D41" s="10"/>
      <c r="E41" s="10"/>
      <c r="F41" s="10"/>
      <c r="G41" s="40"/>
      <c r="H41" s="43"/>
      <c r="I41" s="13">
        <f>COUNTIF(B41:H41,$S$3)</f>
        <v>0</v>
      </c>
      <c r="J41" s="70"/>
      <c r="K41" s="27"/>
      <c r="L41" s="13"/>
      <c r="M41" s="10"/>
      <c r="N41" s="10"/>
      <c r="O41" s="10"/>
      <c r="P41" s="10"/>
      <c r="Q41" s="40"/>
      <c r="R41" s="43"/>
      <c r="S41" s="13">
        <f>COUNTIF(L41:R41,$S$3)</f>
        <v>0</v>
      </c>
      <c r="T41" s="70"/>
      <c r="U41" s="27"/>
      <c r="V41" s="13"/>
      <c r="W41" s="10"/>
      <c r="X41" s="10"/>
      <c r="Y41" s="10"/>
      <c r="Z41" s="10"/>
      <c r="AA41" s="40"/>
      <c r="AB41" s="43"/>
      <c r="AC41" s="13">
        <f>COUNTIF(V41:AB41,$S$3)</f>
        <v>0</v>
      </c>
      <c r="AD41" s="70"/>
      <c r="AE41" s="30"/>
    </row>
    <row r="42" spans="1:31" ht="7.5" customHeight="1" x14ac:dyDescent="0.4"/>
    <row r="43" spans="1:31" ht="13.5" customHeight="1" x14ac:dyDescent="0.4">
      <c r="A43" s="74" t="s">
        <v>10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</row>
    <row r="44" spans="1:31" ht="13.5" customHeight="1" x14ac:dyDescent="0.4">
      <c r="A44" s="74" t="s">
        <v>11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</row>
    <row r="45" spans="1:31" ht="13.5" customHeight="1" x14ac:dyDescent="0.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</sheetData>
  <mergeCells count="82">
    <mergeCell ref="A44:AE44"/>
    <mergeCell ref="B8:F8"/>
    <mergeCell ref="G8:H8"/>
    <mergeCell ref="L8:R8"/>
    <mergeCell ref="V8:AB8"/>
    <mergeCell ref="B15:H15"/>
    <mergeCell ref="L15:R15"/>
    <mergeCell ref="W15:AB15"/>
    <mergeCell ref="B22:H22"/>
    <mergeCell ref="J40:J41"/>
    <mergeCell ref="T40:T41"/>
    <mergeCell ref="AD40:AD41"/>
    <mergeCell ref="A43:AE43"/>
    <mergeCell ref="I38:I39"/>
    <mergeCell ref="J38:J39"/>
    <mergeCell ref="S38:S39"/>
    <mergeCell ref="T38:T39"/>
    <mergeCell ref="AC38:AC39"/>
    <mergeCell ref="AD38:AD39"/>
    <mergeCell ref="J33:J34"/>
    <mergeCell ref="T33:T34"/>
    <mergeCell ref="AD33:AD34"/>
    <mergeCell ref="I36:J37"/>
    <mergeCell ref="S36:T37"/>
    <mergeCell ref="AC36:AD37"/>
    <mergeCell ref="AD31:AD32"/>
    <mergeCell ref="J26:J27"/>
    <mergeCell ref="T26:T27"/>
    <mergeCell ref="AD26:AD27"/>
    <mergeCell ref="I29:J30"/>
    <mergeCell ref="S29:T30"/>
    <mergeCell ref="AC29:AD30"/>
    <mergeCell ref="I31:I32"/>
    <mergeCell ref="J31:J32"/>
    <mergeCell ref="S31:S32"/>
    <mergeCell ref="T31:T32"/>
    <mergeCell ref="AC31:AC32"/>
    <mergeCell ref="AD24:AD25"/>
    <mergeCell ref="J19:J20"/>
    <mergeCell ref="T19:T20"/>
    <mergeCell ref="AD19:AD20"/>
    <mergeCell ref="I22:J23"/>
    <mergeCell ref="S22:T23"/>
    <mergeCell ref="AC22:AD23"/>
    <mergeCell ref="L22:R22"/>
    <mergeCell ref="V22:AB22"/>
    <mergeCell ref="I24:I25"/>
    <mergeCell ref="J24:J25"/>
    <mergeCell ref="S24:S25"/>
    <mergeCell ref="T24:T25"/>
    <mergeCell ref="AC24:AC25"/>
    <mergeCell ref="AD17:AD18"/>
    <mergeCell ref="J12:J13"/>
    <mergeCell ref="T12:T13"/>
    <mergeCell ref="AD12:AD13"/>
    <mergeCell ref="I15:J16"/>
    <mergeCell ref="S15:T16"/>
    <mergeCell ref="AC15:AD16"/>
    <mergeCell ref="I17:I18"/>
    <mergeCell ref="J17:J18"/>
    <mergeCell ref="S17:S18"/>
    <mergeCell ref="T17:T18"/>
    <mergeCell ref="AC17:AC18"/>
    <mergeCell ref="AC8:AD9"/>
    <mergeCell ref="I10:I11"/>
    <mergeCell ref="J10:J11"/>
    <mergeCell ref="S10:S11"/>
    <mergeCell ref="T10:T11"/>
    <mergeCell ref="AC10:AC11"/>
    <mergeCell ref="AD10:AD11"/>
    <mergeCell ref="A5:O5"/>
    <mergeCell ref="T5:Z5"/>
    <mergeCell ref="A6:O6"/>
    <mergeCell ref="A7:O7"/>
    <mergeCell ref="I8:J9"/>
    <mergeCell ref="S8:T9"/>
    <mergeCell ref="A1:S1"/>
    <mergeCell ref="AD1:AE2"/>
    <mergeCell ref="A3:O3"/>
    <mergeCell ref="Q3:R3"/>
    <mergeCell ref="A4:O4"/>
    <mergeCell ref="T4:Z4"/>
  </mergeCells>
  <phoneticPr fontId="1"/>
  <dataValidations count="1">
    <dataValidation type="list" allowBlank="1" showInputMessage="1" showErrorMessage="1" sqref="B33:H34 L33:R34 V33:AB34 B12:H13 L12:R13 V12:AB13 B19:H20 V40:AB41 V19:AB20 B26:H27 L19:R20 V26:AB27 B40:H41 L40:R41 L26:R27" xr:uid="{3B91D554-7CBA-4ED2-82DE-C78470AB7F7A}">
      <formula1>$S$2:$S$5</formula1>
    </dataValidation>
  </dataValidations>
  <pageMargins left="0.77" right="0.35" top="0.51" bottom="0.23" header="0.31496062992125984" footer="0.28999999999999998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計画・実績表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kigyokanri</dc:creator>
  <cp:lastModifiedBy>OtsuCity</cp:lastModifiedBy>
  <cp:lastPrinted>2026-10-13T06:55:54Z</cp:lastPrinted>
  <dcterms:created xsi:type="dcterms:W3CDTF">2024-01-08T05:30:00Z</dcterms:created>
  <dcterms:modified xsi:type="dcterms:W3CDTF">2026-10-27T09:19:49Z</dcterms:modified>
</cp:coreProperties>
</file>