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filterPrivacy="1"/>
  <xr:revisionPtr revIDLastSave="0" documentId="13_ncr:1_{7A091F3B-7C58-4584-BF9A-A91D02783A5F}" xr6:coauthVersionLast="47" xr6:coauthVersionMax="47" xr10:uidLastSave="{00000000-0000-0000-0000-000000000000}"/>
  <bookViews>
    <workbookView xWindow="0" yWindow="60" windowWidth="27090" windowHeight="15270" tabRatio="889" xr2:uid="{00000000-000D-0000-FFFF-FFFF00000000}"/>
  </bookViews>
  <sheets>
    <sheet name="p1" sheetId="1" r:id="rId1"/>
    <sheet name="p2" sheetId="4" r:id="rId2"/>
    <sheet name="p3" sheetId="31" r:id="rId3"/>
    <sheet name="p4" sheetId="5" r:id="rId4"/>
    <sheet name="p5" sheetId="2" r:id="rId5"/>
    <sheet name="p6" sheetId="6" r:id="rId6"/>
    <sheet name="p7" sheetId="33" r:id="rId7"/>
    <sheet name="p8" sheetId="32" r:id="rId8"/>
    <sheet name="p9 (記載例)" sheetId="50" r:id="rId9"/>
    <sheet name="p9" sheetId="51" r:id="rId10"/>
    <sheet name="P10" sheetId="34" r:id="rId11"/>
    <sheet name="p11" sheetId="35" r:id="rId12"/>
    <sheet name="p12" sheetId="36" r:id="rId13"/>
    <sheet name="p13" sheetId="22" r:id="rId14"/>
    <sheet name="p14" sheetId="7" r:id="rId15"/>
    <sheet name="p15" sheetId="47" r:id="rId16"/>
    <sheet name="p16" sheetId="13" r:id="rId17"/>
    <sheet name="p17" sheetId="12" r:id="rId18"/>
    <sheet name="p18" sheetId="14" r:id="rId19"/>
    <sheet name="ｐ19" sheetId="15" r:id="rId20"/>
    <sheet name="ｐ20" sheetId="16" r:id="rId21"/>
    <sheet name="ｐ21" sheetId="40" r:id="rId22"/>
    <sheet name="ｐ22" sheetId="42" r:id="rId23"/>
    <sheet name="ｐ23" sheetId="43" r:id="rId24"/>
    <sheet name="ｐ24" sheetId="44" r:id="rId25"/>
    <sheet name="ｐ25" sheetId="46" r:id="rId26"/>
    <sheet name="ｐ26" sheetId="24" r:id="rId27"/>
    <sheet name="ｐ27" sheetId="54" r:id="rId28"/>
    <sheet name="ｐ28" sheetId="25" r:id="rId29"/>
    <sheet name="ｐ29" sheetId="28" r:id="rId30"/>
    <sheet name="ｐ30" sheetId="20" r:id="rId31"/>
  </sheets>
  <definedNames>
    <definedName name="_xlnm.Print_Area" localSheetId="10">'P10'!$A$1:$Y$55</definedName>
    <definedName name="_xlnm.Print_Area" localSheetId="11">'p11'!$A$1:$AF$42</definedName>
    <definedName name="_xlnm.Print_Area" localSheetId="12">'p12'!$A$1:$J$43</definedName>
    <definedName name="_xlnm.Print_Area" localSheetId="13">'p13'!$A$1:$J$52</definedName>
    <definedName name="_xlnm.Print_Area" localSheetId="14">'p14'!$A$1:$L$33</definedName>
    <definedName name="_xlnm.Print_Area" localSheetId="15">'p15'!$A$1:$AU$54</definedName>
    <definedName name="_xlnm.Print_Area" localSheetId="16">'p16'!$A$1:$V$54</definedName>
    <definedName name="_xlnm.Print_Area" localSheetId="17">'p17'!$A$1:$M$66</definedName>
    <definedName name="_xlnm.Print_Area" localSheetId="18">'p18'!$A$1:$I$35</definedName>
    <definedName name="_xlnm.Print_Area" localSheetId="19">'ｐ19'!$A$1:$L$39</definedName>
    <definedName name="_xlnm.Print_Area" localSheetId="1">'p2'!$A$1:$J$43</definedName>
    <definedName name="_xlnm.Print_Area" localSheetId="20">'ｐ20'!$A$1:$N$36</definedName>
    <definedName name="_xlnm.Print_Area" localSheetId="21">'ｐ21'!$A$1:$N$34</definedName>
    <definedName name="_xlnm.Print_Area" localSheetId="22">'ｐ22'!$A$1:$AB$48</definedName>
    <definedName name="_xlnm.Print_Area" localSheetId="23">'ｐ23'!$A$1:$Z$42</definedName>
    <definedName name="_xlnm.Print_Area" localSheetId="24">'ｐ24'!$A$1:$AH$26</definedName>
    <definedName name="_xlnm.Print_Area" localSheetId="25">'ｐ25'!$A$1:$AH$26</definedName>
    <definedName name="_xlnm.Print_Area" localSheetId="26">'ｐ26'!$A$1:$AA$43</definedName>
    <definedName name="_xlnm.Print_Area" localSheetId="27">'ｐ27'!$A$1:$J$8</definedName>
    <definedName name="_xlnm.Print_Area" localSheetId="28">'ｐ28'!$A$1:$I$64</definedName>
    <definedName name="_xlnm.Print_Area" localSheetId="29">'ｐ29'!$A$1:$N$60</definedName>
    <definedName name="_xlnm.Print_Area" localSheetId="2">'p3'!$A$1:$H$70</definedName>
    <definedName name="_xlnm.Print_Area" localSheetId="30">'ｐ30'!$A$1:$O$22</definedName>
    <definedName name="_xlnm.Print_Area" localSheetId="3">'p4'!$A$1:$N$23</definedName>
    <definedName name="_xlnm.Print_Area" localSheetId="9">'p9'!$A$1:$Q$59</definedName>
    <definedName name="_xlnm.Print_Area" localSheetId="8">'p9 (記載例)'!$A$1:$Q$60</definedName>
    <definedName name="Z_2DDC51BE_4607_44ED_A64E_60F8B419807D_.wvu.PrintArea" localSheetId="22" hidden="1">'ｐ22'!$A$1:$AB$56</definedName>
    <definedName name="Z_2DDC51BE_4607_44ED_A64E_60F8B419807D_.wvu.PrintArea" localSheetId="24" hidden="1">'ｐ24'!$A$1:$AE$50</definedName>
    <definedName name="Z_2DDC51BE_4607_44ED_A64E_60F8B419807D_.wvu.PrintArea" localSheetId="25" hidden="1">'ｐ25'!$A$1:$AE$50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X53" i="47" l="1"/>
  <c r="X43" i="47"/>
  <c r="K48" i="51"/>
  <c r="K49" i="51"/>
  <c r="J38" i="50"/>
  <c r="K49" i="50"/>
  <c r="K48" i="50"/>
  <c r="K51" i="50"/>
  <c r="I50" i="50"/>
  <c r="K50" i="50" s="1"/>
  <c r="K51" i="51"/>
  <c r="I50" i="51"/>
  <c r="K50" i="51" s="1"/>
  <c r="AB53" i="47"/>
  <c r="Z53" i="47"/>
  <c r="AB43" i="47"/>
  <c r="Z43" i="47"/>
  <c r="U53" i="47"/>
  <c r="U43" i="47"/>
  <c r="G33" i="4"/>
  <c r="H33" i="4"/>
  <c r="K53" i="50" l="1"/>
  <c r="K54" i="50" s="1"/>
  <c r="K57" i="50" s="1"/>
  <c r="L27" i="50" s="1"/>
  <c r="O22" i="51"/>
  <c r="N22" i="51"/>
  <c r="M22" i="51"/>
  <c r="L22" i="51"/>
  <c r="K22" i="51"/>
  <c r="J22" i="51"/>
  <c r="I22" i="51"/>
  <c r="H22" i="51"/>
  <c r="G22" i="51"/>
  <c r="G25" i="51" s="1"/>
  <c r="F22" i="51"/>
  <c r="F25" i="51" s="1"/>
  <c r="F27" i="51" s="1"/>
  <c r="E22" i="51"/>
  <c r="P21" i="51"/>
  <c r="P20" i="51"/>
  <c r="P19" i="51"/>
  <c r="P18" i="51"/>
  <c r="P16" i="51"/>
  <c r="P15" i="51"/>
  <c r="P14" i="51"/>
  <c r="P13" i="51"/>
  <c r="P12" i="51"/>
  <c r="P10" i="51"/>
  <c r="G25" i="50"/>
  <c r="O22" i="50"/>
  <c r="N22" i="50"/>
  <c r="M22" i="50"/>
  <c r="L22" i="50"/>
  <c r="K22" i="50"/>
  <c r="J22" i="50"/>
  <c r="I22" i="50"/>
  <c r="H22" i="50"/>
  <c r="G22" i="50"/>
  <c r="F22" i="50"/>
  <c r="F25" i="50" s="1"/>
  <c r="E22" i="50"/>
  <c r="P21" i="50"/>
  <c r="P20" i="50"/>
  <c r="P19" i="50"/>
  <c r="P18" i="50"/>
  <c r="P16" i="50"/>
  <c r="P15" i="50"/>
  <c r="P14" i="50"/>
  <c r="P13" i="50"/>
  <c r="P12" i="50"/>
  <c r="P10" i="50"/>
  <c r="B40" i="13"/>
  <c r="O53" i="47"/>
  <c r="Q53" i="47"/>
  <c r="S53" i="47"/>
  <c r="M53" i="47"/>
  <c r="K23" i="34"/>
  <c r="I23" i="34"/>
  <c r="P22" i="51" l="1"/>
  <c r="P22" i="50"/>
  <c r="J38" i="51" l="1"/>
  <c r="K53" i="51" l="1"/>
  <c r="K54" i="51" s="1"/>
  <c r="K57" i="51" s="1"/>
  <c r="L27" i="51" s="1"/>
  <c r="G47" i="31" l="1"/>
  <c r="G29" i="31"/>
  <c r="A35" i="31"/>
  <c r="G11" i="31"/>
  <c r="G5" i="31"/>
  <c r="AF53" i="47"/>
  <c r="AH53" i="47"/>
  <c r="AJ53" i="47"/>
  <c r="AL53" i="47"/>
  <c r="AN53" i="47"/>
  <c r="AP53" i="47"/>
  <c r="AR53" i="47"/>
  <c r="AD53" i="47"/>
  <c r="AF43" i="47"/>
  <c r="AH43" i="47"/>
  <c r="AJ43" i="47"/>
  <c r="AL43" i="47"/>
  <c r="AN43" i="47"/>
  <c r="AP43" i="47"/>
  <c r="AR43" i="47"/>
  <c r="AD43" i="47"/>
  <c r="O43" i="47"/>
  <c r="Q43" i="47"/>
  <c r="S43" i="47"/>
  <c r="M43" i="47"/>
  <c r="M23" i="34"/>
  <c r="W23" i="42" l="1"/>
  <c r="T23" i="42"/>
  <c r="Q23" i="42"/>
  <c r="N23" i="42"/>
  <c r="K23" i="42"/>
  <c r="H23" i="42"/>
  <c r="I49" i="32" l="1"/>
  <c r="H49" i="32"/>
  <c r="G49" i="32"/>
  <c r="F49" i="32"/>
  <c r="E49" i="32"/>
  <c r="D49" i="32"/>
  <c r="I48" i="32"/>
  <c r="H48" i="32"/>
  <c r="G48" i="32"/>
  <c r="F48" i="32"/>
  <c r="E48" i="32"/>
  <c r="D48" i="32"/>
  <c r="J46" i="32"/>
  <c r="J45" i="32"/>
  <c r="J43" i="32"/>
  <c r="J42" i="32"/>
  <c r="J40" i="32"/>
  <c r="J39" i="32"/>
  <c r="J37" i="32"/>
  <c r="J36" i="32"/>
  <c r="J34" i="32"/>
  <c r="J33" i="32"/>
  <c r="J31" i="32"/>
  <c r="J49" i="32" s="1"/>
  <c r="J30" i="32"/>
  <c r="J48" i="32" s="1"/>
  <c r="I25" i="32"/>
  <c r="H25" i="32"/>
  <c r="G25" i="32"/>
  <c r="F25" i="32"/>
  <c r="E25" i="32"/>
  <c r="D25" i="32"/>
  <c r="I24" i="32"/>
  <c r="H24" i="32"/>
  <c r="G24" i="32"/>
  <c r="F24" i="32"/>
  <c r="E24" i="32"/>
  <c r="D24" i="32"/>
  <c r="I33" i="33"/>
  <c r="H33" i="33"/>
  <c r="G33" i="33"/>
  <c r="F33" i="33"/>
  <c r="E33" i="33"/>
  <c r="D33" i="33"/>
  <c r="J32" i="33"/>
  <c r="I32" i="33"/>
  <c r="H32" i="33"/>
  <c r="G32" i="33"/>
  <c r="F32" i="33"/>
  <c r="E32" i="33"/>
  <c r="D32" i="33"/>
  <c r="J31" i="33"/>
  <c r="J30" i="33"/>
  <c r="J29" i="33"/>
  <c r="J28" i="33"/>
  <c r="J27" i="33"/>
  <c r="J26" i="33"/>
  <c r="J25" i="33"/>
  <c r="J33" i="33" s="1"/>
  <c r="J24" i="33"/>
  <c r="I17" i="33"/>
  <c r="H17" i="33"/>
  <c r="G17" i="33"/>
  <c r="F17" i="33"/>
  <c r="E17" i="33"/>
  <c r="D17" i="33"/>
  <c r="I16" i="33"/>
  <c r="H16" i="33"/>
  <c r="G16" i="33"/>
  <c r="F16" i="33"/>
  <c r="E16" i="33"/>
  <c r="D16" i="33"/>
  <c r="I49" i="6"/>
  <c r="H49" i="6"/>
  <c r="G49" i="6"/>
  <c r="F49" i="6"/>
  <c r="E49" i="6"/>
  <c r="D49" i="6"/>
  <c r="I48" i="6"/>
  <c r="H48" i="6"/>
  <c r="G48" i="6"/>
  <c r="F48" i="6"/>
  <c r="E48" i="6"/>
  <c r="D48" i="6"/>
  <c r="J46" i="6"/>
  <c r="J45" i="6"/>
  <c r="J43" i="6"/>
  <c r="J42" i="6"/>
  <c r="J40" i="6"/>
  <c r="J39" i="6"/>
  <c r="J37" i="6"/>
  <c r="J36" i="6"/>
  <c r="J34" i="6"/>
  <c r="J33" i="6"/>
  <c r="J31" i="6"/>
  <c r="J49" i="6" s="1"/>
  <c r="J30" i="6"/>
  <c r="J48" i="6" s="1"/>
  <c r="I25" i="6"/>
  <c r="H25" i="6"/>
  <c r="G25" i="6"/>
  <c r="F25" i="6"/>
  <c r="E25" i="6"/>
  <c r="D25" i="6"/>
  <c r="I24" i="6"/>
  <c r="H24" i="6"/>
  <c r="G24" i="6"/>
  <c r="F24" i="6"/>
  <c r="E24" i="6"/>
  <c r="D24" i="6"/>
  <c r="I33" i="2"/>
  <c r="H33" i="2"/>
  <c r="G33" i="2"/>
  <c r="F33" i="2"/>
  <c r="E33" i="2"/>
  <c r="D33" i="2"/>
  <c r="I32" i="2"/>
  <c r="H32" i="2"/>
  <c r="G32" i="2"/>
  <c r="F32" i="2"/>
  <c r="E32" i="2"/>
  <c r="D32" i="2"/>
  <c r="J31" i="2"/>
  <c r="J30" i="2"/>
  <c r="J32" i="2" s="1"/>
  <c r="J29" i="2"/>
  <c r="J28" i="2"/>
  <c r="J27" i="2"/>
  <c r="J26" i="2"/>
  <c r="J25" i="2"/>
  <c r="J33" i="2" s="1"/>
  <c r="J24" i="2"/>
  <c r="I17" i="2"/>
  <c r="H17" i="2"/>
  <c r="G17" i="2"/>
  <c r="F17" i="2"/>
  <c r="E17" i="2"/>
  <c r="D17" i="2"/>
  <c r="I16" i="2"/>
  <c r="H16" i="2"/>
  <c r="G16" i="2"/>
  <c r="F16" i="2"/>
  <c r="E16" i="2"/>
  <c r="D16" i="2"/>
  <c r="E47" i="31"/>
  <c r="E42" i="31"/>
  <c r="C47" i="31" s="1"/>
  <c r="E40" i="31"/>
  <c r="E24" i="31"/>
  <c r="E22" i="31"/>
  <c r="E29" i="31" s="1"/>
  <c r="E11" i="31"/>
  <c r="E5" i="3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H3" authorId="0" shapeId="0" xr:uid="{1B47394B-0FD8-4865-8207-C7A20B0E94A4}">
      <text>
        <r>
          <rPr>
            <b/>
            <sz val="9"/>
            <color indexed="81"/>
            <rFont val="MS P ゴシック"/>
            <family val="3"/>
            <charset val="128"/>
          </rPr>
          <t>３歳児の職員配置を選択</t>
        </r>
      </text>
    </comment>
    <comment ref="I50" authorId="0" shapeId="0" xr:uid="{88E76A6F-D43A-4952-B71C-498AB6E5A28B}">
      <text>
        <r>
          <rPr>
            <b/>
            <sz val="9"/>
            <color indexed="10"/>
            <rFont val="MS P ゴシック"/>
            <family val="3"/>
            <charset val="128"/>
          </rPr>
          <t>上記</t>
        </r>
        <r>
          <rPr>
            <b/>
            <sz val="9"/>
            <color indexed="81"/>
            <rFont val="MS P ゴシック"/>
            <family val="3"/>
            <charset val="128"/>
          </rPr>
          <t>で選択した数値を表示</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10" authorId="0" shapeId="0" xr:uid="{B0DEA696-2E3A-4CA4-A39C-753F26A576CB}">
      <text>
        <r>
          <rPr>
            <b/>
            <sz val="9"/>
            <color indexed="81"/>
            <rFont val="MS P ゴシック"/>
            <family val="3"/>
            <charset val="128"/>
          </rPr>
          <t>1名を配置しなければならない。
分園も1名配置すること。</t>
        </r>
      </text>
    </comment>
    <comment ref="B11" authorId="0" shapeId="0" xr:uid="{CE39ECF6-929B-4C22-950A-F8E545D0C997}">
      <text>
        <r>
          <rPr>
            <b/>
            <sz val="9"/>
            <color indexed="81"/>
            <rFont val="MS P ゴシック"/>
            <family val="3"/>
            <charset val="128"/>
          </rPr>
          <t>勤務時間を問わない。
置かなくてもよい。
分園も1名配置可。</t>
        </r>
      </text>
    </comment>
    <comment ref="B13" authorId="0" shapeId="0" xr:uid="{F2C33B4D-251C-4395-80A7-F173E025C02F}">
      <text>
        <r>
          <rPr>
            <b/>
            <sz val="9"/>
            <color indexed="81"/>
            <rFont val="MS P ゴシック"/>
            <family val="3"/>
            <charset val="128"/>
          </rPr>
          <t>主幹保育教諭２名分。
幼稚園部…４Ｈ以上
保育園部…８Ｈ(非常勤でも可）</t>
        </r>
      </text>
    </comment>
    <comment ref="B14" authorId="0" shapeId="0" xr:uid="{E78FF6CE-95D5-4E54-AD0F-D63D177DA808}">
      <text>
        <r>
          <rPr>
            <b/>
            <sz val="9"/>
            <color indexed="81"/>
            <rFont val="MS P ゴシック"/>
            <family val="3"/>
            <charset val="128"/>
          </rPr>
          <t>資格を問わないので、保育教諭・保育士・幼稚園教諭の無資格者を配置している場合は記載不要</t>
        </r>
      </text>
    </comment>
    <comment ref="B15" authorId="0" shapeId="0" xr:uid="{4EB63A56-BE61-45C0-B96E-857F9E4CAB31}">
      <text>
        <r>
          <rPr>
            <b/>
            <sz val="9"/>
            <color indexed="81"/>
            <rFont val="MS P ゴシック"/>
            <family val="3"/>
            <charset val="128"/>
          </rPr>
          <t>発達検査による認定
保護者からの申請
重度　１：１
中軽度　３：１</t>
        </r>
      </text>
    </comment>
    <comment ref="B16" authorId="0" shapeId="0" xr:uid="{00FFACD4-9862-4582-B7B1-21EF64D5181A}">
      <text>
        <r>
          <rPr>
            <b/>
            <sz val="9"/>
            <color indexed="81"/>
            <rFont val="MS P ゴシック"/>
            <family val="3"/>
            <charset val="128"/>
          </rPr>
          <t>常勤保育士１名、非常勤保育士２名を上限とする。
ただし、要保護児童を３世帯以上受け入れた場合は、上限を常勤保育士２名及び非常勤保育士２名とする。</t>
        </r>
      </text>
    </comment>
    <comment ref="B17" authorId="0" shapeId="0" xr:uid="{E05FC1E2-5931-4B4B-8850-A8E940FCB7DD}">
      <text>
        <r>
          <rPr>
            <b/>
            <sz val="9"/>
            <color indexed="81"/>
            <rFont val="MS P ゴシック"/>
            <family val="3"/>
            <charset val="128"/>
          </rPr>
          <t>有資格者</t>
        </r>
      </text>
    </comment>
    <comment ref="B18" authorId="0" shapeId="0" xr:uid="{DDDF01E8-337F-4F65-B717-3CC53D655CE4}">
      <text>
        <r>
          <rPr>
            <b/>
            <sz val="9"/>
            <color indexed="81"/>
            <rFont val="MS P ゴシック"/>
            <family val="3"/>
            <charset val="128"/>
          </rPr>
          <t>保育士２名
原則、２名を下回ることは不可(施設内で支援体制有れば１名でも可）</t>
        </r>
      </text>
    </comment>
    <comment ref="B19" authorId="0" shapeId="0" xr:uid="{DAC41324-2393-4E8C-9417-1D6684BBC007}">
      <text>
        <r>
          <rPr>
            <b/>
            <sz val="9"/>
            <color indexed="81"/>
            <rFont val="MS P ゴシック"/>
            <family val="3"/>
            <charset val="128"/>
          </rPr>
          <t>２名上限
勤務時間換算0.5以上の人
１・２号利用定員が４５人以下＝１人、４６～１５０人＝２人配置可</t>
        </r>
      </text>
    </comment>
    <comment ref="B21" authorId="0" shapeId="0" xr:uid="{9F690EEE-2729-4607-AEF6-7FE844854D9D}">
      <text>
        <r>
          <rPr>
            <b/>
            <sz val="9"/>
            <color indexed="81"/>
            <rFont val="MS P ゴシック"/>
            <family val="3"/>
            <charset val="128"/>
          </rPr>
          <t>１人以上配置
保育士３：１
看護師１０：１
対象児１～１０歳未満</t>
        </r>
      </text>
    </comment>
  </commentList>
</comments>
</file>

<file path=xl/sharedStrings.xml><?xml version="1.0" encoding="utf-8"?>
<sst xmlns="http://schemas.openxmlformats.org/spreadsheetml/2006/main" count="2693" uniqueCount="1296">
  <si>
    <t>施 設 名</t>
  </si>
  <si>
    <t>施設長名</t>
  </si>
  <si>
    <t>所 在 地</t>
  </si>
  <si>
    <t>電話番号</t>
  </si>
  <si>
    <t>ＦＡＸ番号</t>
  </si>
  <si>
    <t>設置主体</t>
  </si>
  <si>
    <t>設置認可</t>
  </si>
  <si>
    <t>事業開始</t>
  </si>
  <si>
    <t>　　２．記載事項が欄に収まらない場合等は、様式を適宜追加、加工してください。</t>
  </si>
  <si>
    <t>　情報提供についての方針</t>
  </si>
  <si>
    <t>２　土地、建物、設備の状況</t>
  </si>
  <si>
    <t>（１）土地の状況</t>
  </si>
  <si>
    <t>　①　自己所有地</t>
  </si>
  <si>
    <t>用　　途</t>
  </si>
  <si>
    <t>　②　借　地</t>
  </si>
  <si>
    <t>所有者</t>
  </si>
  <si>
    <t>利用権設定</t>
  </si>
  <si>
    <t>契約期間</t>
  </si>
  <si>
    <t>用　途</t>
  </si>
  <si>
    <t>賃借権・地上権</t>
  </si>
  <si>
    <t>　　年　　月</t>
  </si>
  <si>
    <t>月・年</t>
  </si>
  <si>
    <t>（２）建物の状況</t>
  </si>
  <si>
    <t>用　　　　途</t>
  </si>
  <si>
    <t>構　　造　　等</t>
  </si>
  <si>
    <t>園　　舎</t>
  </si>
  <si>
    <t>耐火・準耐火・その他</t>
  </si>
  <si>
    <t>（　　　　　　　　）造　　　　階建</t>
  </si>
  <si>
    <t>その他（　　　　　　）</t>
  </si>
  <si>
    <t>（３）設　備</t>
  </si>
  <si>
    <t>室　　名</t>
  </si>
  <si>
    <t>室 数</t>
  </si>
  <si>
    <t>乳　児　室</t>
  </si>
  <si>
    <t>ほ ふ く 室</t>
  </si>
  <si>
    <t>調　理　室</t>
  </si>
  <si>
    <t>調　乳　室</t>
  </si>
  <si>
    <t>便　　所</t>
  </si>
  <si>
    <t>沐　浴　室</t>
  </si>
  <si>
    <t>廊下その他</t>
  </si>
  <si>
    <t>計</t>
  </si>
  <si>
    <t>　Ａ</t>
  </si>
  <si>
    <t>(　　)はうち私的契約児</t>
  </si>
  <si>
    <t>Ａ×Ｂ</t>
  </si>
  <si>
    <t>２歳以上児</t>
    <rPh sb="2" eb="4">
      <t>イジョウ</t>
    </rPh>
    <rPh sb="4" eb="5">
      <t>ジ</t>
    </rPh>
    <phoneticPr fontId="1"/>
  </si>
  <si>
    <t>２歳未満児</t>
    <rPh sb="2" eb="4">
      <t>ミマン</t>
    </rPh>
    <rPh sb="4" eb="5">
      <t>ジ</t>
    </rPh>
    <phoneticPr fontId="1"/>
  </si>
  <si>
    <t>人</t>
    <rPh sb="0" eb="1">
      <t>ニン</t>
    </rPh>
    <phoneticPr fontId="1"/>
  </si>
  <si>
    <t>４月</t>
  </si>
  <si>
    <t>５月</t>
  </si>
  <si>
    <t>６月</t>
  </si>
  <si>
    <t>７月</t>
  </si>
  <si>
    <t>８月</t>
  </si>
  <si>
    <t>９月</t>
  </si>
  <si>
    <t>備 考</t>
  </si>
  <si>
    <t>０歳児</t>
  </si>
  <si>
    <t>計</t>
    <rPh sb="0" eb="1">
      <t>ケイ</t>
    </rPh>
    <phoneticPr fontId="1"/>
  </si>
  <si>
    <t>（うち障害児）</t>
    <rPh sb="3" eb="6">
      <t>ショウガイジ</t>
    </rPh>
    <phoneticPr fontId="1"/>
  </si>
  <si>
    <t>10月</t>
    <phoneticPr fontId="1"/>
  </si>
  <si>
    <t>11月</t>
    <phoneticPr fontId="1"/>
  </si>
  <si>
    <t>12月</t>
    <phoneticPr fontId="1"/>
  </si>
  <si>
    <t>年度当初職員数</t>
  </si>
  <si>
    <t>施設長</t>
    <rPh sb="0" eb="3">
      <t>シセツチョウ</t>
    </rPh>
    <phoneticPr fontId="1"/>
  </si>
  <si>
    <t>常勤</t>
    <rPh sb="0" eb="2">
      <t>ジョウキン</t>
    </rPh>
    <phoneticPr fontId="1"/>
  </si>
  <si>
    <t>非常勤</t>
    <rPh sb="0" eb="3">
      <t>ヒジョウキン</t>
    </rPh>
    <phoneticPr fontId="1"/>
  </si>
  <si>
    <t>調理員</t>
    <rPh sb="0" eb="3">
      <t>チョウリイン</t>
    </rPh>
    <phoneticPr fontId="1"/>
  </si>
  <si>
    <t>嘱託医</t>
    <rPh sb="0" eb="2">
      <t>ショクタク</t>
    </rPh>
    <rPh sb="2" eb="3">
      <t>イ</t>
    </rPh>
    <phoneticPr fontId="1"/>
  </si>
  <si>
    <t>嘱託歯科医</t>
    <rPh sb="0" eb="2">
      <t>ショクタク</t>
    </rPh>
    <rPh sb="2" eb="5">
      <t>シカイ</t>
    </rPh>
    <phoneticPr fontId="1"/>
  </si>
  <si>
    <t>合計</t>
    <rPh sb="0" eb="2">
      <t>ゴウケイ</t>
    </rPh>
    <phoneticPr fontId="1"/>
  </si>
  <si>
    <t>時間</t>
    <rPh sb="0" eb="2">
      <t>ジカン</t>
    </rPh>
    <phoneticPr fontId="1"/>
  </si>
  <si>
    <t>小計</t>
    <rPh sb="0" eb="2">
      <t>ショウケイ</t>
    </rPh>
    <phoneticPr fontId="1"/>
  </si>
  <si>
    <t>短 時 間 職 員</t>
  </si>
  <si>
    <t>年齢</t>
  </si>
  <si>
    <t>実人員</t>
    <rPh sb="0" eb="1">
      <t>ジツ</t>
    </rPh>
    <rPh sb="1" eb="3">
      <t>ジンイン</t>
    </rPh>
    <phoneticPr fontId="1"/>
  </si>
  <si>
    <t>職 名</t>
  </si>
  <si>
    <t>加配名</t>
  </si>
  <si>
    <t>平　日</t>
  </si>
  <si>
    <t>土曜日</t>
  </si>
  <si>
    <t>非常勤</t>
  </si>
  <si>
    <t>常勤職員の１週間当たりの勤務時間</t>
  </si>
  <si>
    <t>連番</t>
    <rPh sb="0" eb="2">
      <t>レンバン</t>
    </rPh>
    <phoneticPr fontId="1"/>
  </si>
  <si>
    <t>調理員</t>
    <rPh sb="2" eb="3">
      <t>イン</t>
    </rPh>
    <phoneticPr fontId="1"/>
  </si>
  <si>
    <t>検査内容</t>
  </si>
  <si>
    <t>実　施　機　関</t>
  </si>
  <si>
    <t>定期健康診断</t>
  </si>
  <si>
    <t>その他</t>
  </si>
  <si>
    <t>会 議 等 の</t>
  </si>
  <si>
    <t>名　　　 称</t>
  </si>
  <si>
    <t>参 加 者</t>
  </si>
  <si>
    <t>職　　種</t>
  </si>
  <si>
    <t>実施状況</t>
  </si>
  <si>
    <t>(回 数)</t>
  </si>
  <si>
    <t>記録の</t>
  </si>
  <si>
    <t>有・無</t>
  </si>
  <si>
    <t>会議等の主な内容</t>
  </si>
  <si>
    <t>職員会議</t>
  </si>
  <si>
    <t>給食運営会議</t>
  </si>
  <si>
    <t>①　研修（内部）の実施状況                                       　</t>
  </si>
  <si>
    <t>実施月</t>
  </si>
  <si>
    <t>研　修　会　名</t>
  </si>
  <si>
    <t>参加人員</t>
  </si>
  <si>
    <t>研修日数</t>
  </si>
  <si>
    <t>研　修　内　容</t>
  </si>
  <si>
    <t>　【注】既存の資料等があれば、その写し等を添付することで記入に代えて差し支えないこと。</t>
  </si>
  <si>
    <t>　　　</t>
  </si>
  <si>
    <t>日</t>
    <rPh sb="0" eb="1">
      <t>ニチ</t>
    </rPh>
    <phoneticPr fontId="1"/>
  </si>
  <si>
    <t>３歳未満児</t>
  </si>
  <si>
    <t>３歳以上児</t>
  </si>
  <si>
    <t>４月</t>
    <rPh sb="1" eb="2">
      <t>ガツ</t>
    </rPh>
    <phoneticPr fontId="1"/>
  </si>
  <si>
    <t>１月</t>
  </si>
  <si>
    <t>２月</t>
  </si>
  <si>
    <t>３月</t>
  </si>
  <si>
    <t>内　　容</t>
  </si>
  <si>
    <t>金　　　額</t>
  </si>
  <si>
    <t>可・否</t>
  </si>
  <si>
    <t>利用選択の可否</t>
    <rPh sb="5" eb="7">
      <t>カヒ</t>
    </rPh>
    <phoneticPr fontId="1"/>
  </si>
  <si>
    <t>（</t>
    <phoneticPr fontId="1"/>
  </si>
  <si>
    <t>）円</t>
    <rPh sb="1" eb="2">
      <t>エン</t>
    </rPh>
    <phoneticPr fontId="1"/>
  </si>
  <si>
    <t>）円</t>
    <phoneticPr fontId="1"/>
  </si>
  <si>
    <t>円</t>
    <rPh sb="0" eb="1">
      <t>エン</t>
    </rPh>
    <phoneticPr fontId="1"/>
  </si>
  <si>
    <t>その他</t>
    <rPh sb="2" eb="3">
      <t>タ</t>
    </rPh>
    <phoneticPr fontId="1"/>
  </si>
  <si>
    <t>区　分</t>
  </si>
  <si>
    <t>内科検診</t>
  </si>
  <si>
    <t>１回目</t>
  </si>
  <si>
    <t>受診児童数</t>
  </si>
  <si>
    <t>実施日</t>
  </si>
  <si>
    <t>・受診勧奨の用紙を渡す</t>
  </si>
  <si>
    <t>・その他</t>
  </si>
  <si>
    <t>実施機関</t>
  </si>
  <si>
    <t>･嘱託医</t>
  </si>
  <si>
    <t>･その他</t>
  </si>
  <si>
    <t>月</t>
    <rPh sb="0" eb="1">
      <t>ツキ</t>
    </rPh>
    <phoneticPr fontId="1"/>
  </si>
  <si>
    <t>未受診者(当日欠席等) への対応</t>
    <phoneticPr fontId="1"/>
  </si>
  <si>
    <t>( 　　　　　 )</t>
    <phoneticPr fontId="1"/>
  </si>
  <si>
    <t>歯科検診</t>
    <rPh sb="2" eb="4">
      <t>ケンシン</t>
    </rPh>
    <phoneticPr fontId="1"/>
  </si>
  <si>
    <t>２回目</t>
    <phoneticPr fontId="1"/>
  </si>
  <si>
    <t>検尿</t>
    <rPh sb="0" eb="2">
      <t>ケンニョウ</t>
    </rPh>
    <phoneticPr fontId="1"/>
  </si>
  <si>
    <t>施設・設備の開放</t>
  </si>
  <si>
    <t>子育て相談等の状況</t>
  </si>
  <si>
    <t>その他の取り組み</t>
  </si>
  <si>
    <t>苦情解決に関する規程の有無</t>
  </si>
  <si>
    <t>苦情解決責任者</t>
  </si>
  <si>
    <t>苦情受付担当者</t>
  </si>
  <si>
    <t>第三者委員</t>
  </si>
  <si>
    <t>職名</t>
  </si>
  <si>
    <t>氏　　名</t>
  </si>
  <si>
    <t>苦情の内容</t>
  </si>
  <si>
    <t>処　理　経　過　の　概　要</t>
  </si>
  <si>
    <t>有</t>
  </si>
  <si>
    <t>無</t>
  </si>
  <si>
    <t xml:space="preserve"> 公表の方法</t>
  </si>
  <si>
    <t>回</t>
    <rPh sb="0" eb="1">
      <t>カイ</t>
    </rPh>
    <phoneticPr fontId="1"/>
  </si>
  <si>
    <t>年間</t>
    <rPh sb="0" eb="2">
      <t>ネンカン</t>
    </rPh>
    <phoneticPr fontId="1"/>
  </si>
  <si>
    <t>内容</t>
    <rPh sb="0" eb="2">
      <t>ナイヨウ</t>
    </rPh>
    <phoneticPr fontId="1"/>
  </si>
  <si>
    <t>氏名</t>
    <rPh sb="0" eb="2">
      <t>シメイ</t>
    </rPh>
    <phoneticPr fontId="1"/>
  </si>
  <si>
    <t>職業等</t>
    <rPh sb="0" eb="2">
      <t>ショクギョウ</t>
    </rPh>
    <rPh sb="2" eb="3">
      <t>トウ</t>
    </rPh>
    <phoneticPr fontId="1"/>
  </si>
  <si>
    <t>苦情解決の仕組みの周知方法（該当に○印）</t>
    <phoneticPr fontId="1"/>
  </si>
  <si>
    <t xml:space="preserve">(1)施設内への掲示　　　 </t>
    <phoneticPr fontId="1"/>
  </si>
  <si>
    <t>(2)広報誌等に掲載</t>
    <phoneticPr fontId="1"/>
  </si>
  <si>
    <t xml:space="preserve">(3)保護者会等での説明 </t>
    <phoneticPr fontId="1"/>
  </si>
  <si>
    <t>(4)その他（　　　　　　　）</t>
    <phoneticPr fontId="1"/>
  </si>
  <si>
    <t>件</t>
    <rPh sb="0" eb="1">
      <t>ケン</t>
    </rPh>
    <phoneticPr fontId="1"/>
  </si>
  <si>
    <t>主な苦情</t>
    <rPh sb="0" eb="1">
      <t>オモ</t>
    </rPh>
    <rPh sb="2" eb="4">
      <t>クジョウ</t>
    </rPh>
    <phoneticPr fontId="1"/>
  </si>
  <si>
    <t>処理経過の概要</t>
    <phoneticPr fontId="1"/>
  </si>
  <si>
    <t>【注】第三者委員の職業等欄は、具体的に記入（大学教員、弁護士、民生委員児童委員、社会福祉士、法人監事、評議員等）</t>
    <phoneticPr fontId="1"/>
  </si>
  <si>
    <t>実施の有無</t>
  </si>
  <si>
    <t>実施結果の公表の有無</t>
  </si>
  <si>
    <t>受 審 の 有 無</t>
  </si>
  <si>
    <t>評価機関</t>
  </si>
  <si>
    <t>結果の公表</t>
  </si>
  <si>
    <t xml:space="preserve"> 公表の有無</t>
  </si>
  <si>
    <t>公表の方法</t>
  </si>
  <si>
    <t>事 故 の 内 容</t>
  </si>
  <si>
    <t>児童虐待対応職員設置の有無</t>
  </si>
  <si>
    <t>児童虐待対応職員の職氏名</t>
  </si>
  <si>
    <t>（１）防火管理者および消防計画</t>
  </si>
  <si>
    <t>防 火 管 理 者</t>
  </si>
  <si>
    <t>消防計画の届出年月日</t>
  </si>
  <si>
    <t>職　種</t>
  </si>
  <si>
    <t>届出年月日</t>
  </si>
  <si>
    <t>年　　月　　日</t>
  </si>
  <si>
    <t>有</t>
    <rPh sb="0" eb="1">
      <t>ユウ</t>
    </rPh>
    <phoneticPr fontId="1"/>
  </si>
  <si>
    <t>・</t>
    <phoneticPr fontId="1"/>
  </si>
  <si>
    <t>無</t>
    <rPh sb="0" eb="1">
      <t>ム</t>
    </rPh>
    <phoneticPr fontId="1"/>
  </si>
  <si>
    <t>施設内での掲示、閲覧</t>
    <phoneticPr fontId="1"/>
  </si>
  <si>
    <t>広報誌、ホームページへの掲載</t>
    <phoneticPr fontId="1"/>
  </si>
  <si>
    <t>受審内容</t>
    <phoneticPr fontId="1"/>
  </si>
  <si>
    <t>設置している　</t>
    <phoneticPr fontId="1"/>
  </si>
  <si>
    <t>設置していない</t>
    <phoneticPr fontId="1"/>
  </si>
  <si>
    <t>職　名</t>
    <rPh sb="0" eb="1">
      <t>ショク</t>
    </rPh>
    <rPh sb="2" eb="3">
      <t>メイ</t>
    </rPh>
    <phoneticPr fontId="1"/>
  </si>
  <si>
    <t>氏　名</t>
    <rPh sb="0" eb="1">
      <t>シ</t>
    </rPh>
    <rPh sb="2" eb="3">
      <t>メイ</t>
    </rPh>
    <phoneticPr fontId="1"/>
  </si>
  <si>
    <t>明示している</t>
    <phoneticPr fontId="1"/>
  </si>
  <si>
    <t>明示していない</t>
    <phoneticPr fontId="1"/>
  </si>
  <si>
    <t>児童虐待対応に関する職務を上記職員の事務分掌（事務分担）に</t>
    <phoneticPr fontId="1"/>
  </si>
  <si>
    <t>年月日</t>
    <phoneticPr fontId="1"/>
  </si>
  <si>
    <t>人権擁護対応に関する職務を上記職員の事務分掌（事務分担）に</t>
    <rPh sb="0" eb="4">
      <t>ジンケンヨウゴ</t>
    </rPh>
    <phoneticPr fontId="1"/>
  </si>
  <si>
    <t>人権擁護対応職員の職氏名</t>
    <rPh sb="0" eb="4">
      <t>ジンケンヨウゴ</t>
    </rPh>
    <phoneticPr fontId="1"/>
  </si>
  <si>
    <t>記　録</t>
  </si>
  <si>
    <t>避難訓練</t>
  </si>
  <si>
    <t>有 ・ 無</t>
  </si>
  <si>
    <t>消火訓練</t>
  </si>
  <si>
    <t>そ の 他</t>
  </si>
  <si>
    <t>実施年月日</t>
  </si>
  <si>
    <t>指 導 指 示 等 の 内 容</t>
  </si>
  <si>
    <t>［文書］</t>
  </si>
  <si>
    <t>［口頭］</t>
  </si>
  <si>
    <t>改善状況</t>
  </si>
  <si>
    <t>種　　別</t>
  </si>
  <si>
    <t>点検年月日</t>
  </si>
  <si>
    <t>点　　検　　者</t>
  </si>
  <si>
    <t>点検簿の有無</t>
  </si>
  <si>
    <t>職</t>
    <rPh sb="0" eb="1">
      <t>ショク</t>
    </rPh>
    <phoneticPr fontId="1"/>
  </si>
  <si>
    <t>回／</t>
  </si>
  <si>
    <t>　　　　　</t>
    <phoneticPr fontId="1"/>
  </si>
  <si>
    <t>（１）運営形態および実施状況</t>
  </si>
  <si>
    <t>　②　実施状況</t>
  </si>
  <si>
    <t>昼　食</t>
  </si>
  <si>
    <t>間食（午前）</t>
  </si>
  <si>
    <t>間食（午後）</t>
  </si>
  <si>
    <t>職　員</t>
  </si>
  <si>
    <t>（２）給食の内容</t>
  </si>
  <si>
    <t>　①　献立の作成（該当に○印）</t>
  </si>
  <si>
    <t>　②　献立の内容（該当に○印）</t>
  </si>
  <si>
    <t>（該当に○印をつけ、詳細記入が必要なものについては名称・数値等を記入のこと。）</t>
    <rPh sb="10" eb="12">
      <t>ショウサイ</t>
    </rPh>
    <rPh sb="12" eb="14">
      <t>キニュウ</t>
    </rPh>
    <rPh sb="15" eb="17">
      <t>ヒツヨウ</t>
    </rPh>
    <rPh sb="25" eb="27">
      <t>メイショウ</t>
    </rPh>
    <rPh sb="28" eb="30">
      <t>スウチ</t>
    </rPh>
    <rPh sb="30" eb="31">
      <t>トウ</t>
    </rPh>
    <rPh sb="32" eb="34">
      <t>キニュウ</t>
    </rPh>
    <phoneticPr fontId="1"/>
  </si>
  <si>
    <t>（４）諸調査の実施</t>
  </si>
  <si>
    <t>嗜好・満足度調査</t>
  </si>
  <si>
    <t>残食調査</t>
  </si>
  <si>
    <t>家庭状況調査</t>
  </si>
  <si>
    <t>（５）衛生管理</t>
  </si>
  <si>
    <t>　①　保存食の状況</t>
  </si>
  <si>
    <t>保存期間</t>
  </si>
  <si>
    <t>保存量</t>
  </si>
  <si>
    <t>保存温度</t>
  </si>
  <si>
    <t>保存方法</t>
  </si>
  <si>
    <t>原材料</t>
  </si>
  <si>
    <t>調理済食品</t>
  </si>
  <si>
    <t>　③　衛生管理点検の状況</t>
  </si>
  <si>
    <t>実 施 者 職 名</t>
  </si>
  <si>
    <t>点検記録</t>
  </si>
  <si>
    <t>調理施設の点検</t>
  </si>
  <si>
    <t>従事者等の衛生管理点検</t>
  </si>
  <si>
    <t>調理器具等及び使用水の点検</t>
  </si>
  <si>
    <t>児童</t>
    <rPh sb="0" eb="2">
      <t>ジドウ</t>
    </rPh>
    <phoneticPr fontId="1"/>
  </si>
  <si>
    <t>保護者</t>
    <rPh sb="0" eb="3">
      <t>ホゴシャ</t>
    </rPh>
    <phoneticPr fontId="1"/>
  </si>
  <si>
    <t>職員</t>
    <rPh sb="0" eb="2">
      <t>ショクイン</t>
    </rPh>
    <phoneticPr fontId="1"/>
  </si>
  <si>
    <t>週間</t>
    <rPh sb="0" eb="2">
      <t>シュウカン</t>
    </rPh>
    <phoneticPr fontId="1"/>
  </si>
  <si>
    <t>栄養士</t>
  </si>
  <si>
    <t>調理員</t>
  </si>
  <si>
    <t>前年度文書指摘事項・口頭指示事項</t>
  </si>
  <si>
    <t>文書指摘</t>
  </si>
  <si>
    <t>口頭指示</t>
    <phoneticPr fontId="1"/>
  </si>
  <si>
    <t>改善･
未改善</t>
    <phoneticPr fontId="1"/>
  </si>
  <si>
    <t xml:space="preserve">      </t>
    <phoneticPr fontId="1"/>
  </si>
  <si>
    <t>借地料(千円）</t>
    <rPh sb="4" eb="6">
      <t>センエン</t>
    </rPh>
    <phoneticPr fontId="1"/>
  </si>
  <si>
    <t>現員（人）　Ｂ</t>
    <rPh sb="3" eb="4">
      <t>ニン</t>
    </rPh>
    <phoneticPr fontId="1"/>
  </si>
  <si>
    <t>【注】１．施設毎に作成してください。</t>
    <phoneticPr fontId="1"/>
  </si>
  <si>
    <t>加入状況</t>
    <rPh sb="0" eb="2">
      <t>カニュウ</t>
    </rPh>
    <rPh sb="2" eb="4">
      <t>ジョウキョウ</t>
    </rPh>
    <phoneticPr fontId="1"/>
  </si>
  <si>
    <t>地域住民(自治会）との連携</t>
    <rPh sb="5" eb="8">
      <t>ジチカイ</t>
    </rPh>
    <phoneticPr fontId="1"/>
  </si>
  <si>
    <t>自治体との福祉避難所の協定</t>
    <rPh sb="0" eb="3">
      <t>ジチタイ</t>
    </rPh>
    <rPh sb="5" eb="7">
      <t>フクシ</t>
    </rPh>
    <rPh sb="7" eb="10">
      <t>ヒナンショ</t>
    </rPh>
    <rPh sb="11" eb="13">
      <t>キョウテイ</t>
    </rPh>
    <phoneticPr fontId="1"/>
  </si>
  <si>
    <t>他の社会福祉施設との協定</t>
    <rPh sb="0" eb="1">
      <t>タ</t>
    </rPh>
    <rPh sb="2" eb="4">
      <t>シャカイ</t>
    </rPh>
    <rPh sb="4" eb="6">
      <t>フクシ</t>
    </rPh>
    <rPh sb="6" eb="8">
      <t>シセツ</t>
    </rPh>
    <rPh sb="10" eb="12">
      <t>キョウテイ</t>
    </rPh>
    <phoneticPr fontId="1"/>
  </si>
  <si>
    <t>消防団、地域防災組織との連携</t>
    <rPh sb="0" eb="3">
      <t>ショウボウダン</t>
    </rPh>
    <rPh sb="4" eb="6">
      <t>チイキ</t>
    </rPh>
    <rPh sb="6" eb="8">
      <t>ボウサイ</t>
    </rPh>
    <rPh sb="8" eb="10">
      <t>ソシキ</t>
    </rPh>
    <rPh sb="12" eb="14">
      <t>レンケイ</t>
    </rPh>
    <phoneticPr fontId="1"/>
  </si>
  <si>
    <t>時間～</t>
    <rPh sb="0" eb="2">
      <t>ジカン</t>
    </rPh>
    <phoneticPr fontId="1"/>
  </si>
  <si>
    <t>（</t>
    <phoneticPr fontId="1"/>
  </si>
  <si>
    <t>）円</t>
    <phoneticPr fontId="1"/>
  </si>
  <si>
    <t>（３）乳幼児突然死症候群に対する取り組み</t>
    <rPh sb="3" eb="6">
      <t>ニュウヨウジ</t>
    </rPh>
    <rPh sb="6" eb="9">
      <t>トツゼンシ</t>
    </rPh>
    <rPh sb="9" eb="12">
      <t>ショウコウグン</t>
    </rPh>
    <rPh sb="13" eb="14">
      <t>タイ</t>
    </rPh>
    <rPh sb="16" eb="17">
      <t>ト</t>
    </rPh>
    <rPh sb="18" eb="19">
      <t>ク</t>
    </rPh>
    <phoneticPr fontId="1"/>
  </si>
  <si>
    <t>乳幼児の年齢</t>
    <rPh sb="0" eb="3">
      <t>ニュウヨウジ</t>
    </rPh>
    <rPh sb="4" eb="6">
      <t>ネンレイ</t>
    </rPh>
    <phoneticPr fontId="1"/>
  </si>
  <si>
    <t>就寝時間中のチェック間隔</t>
    <rPh sb="0" eb="2">
      <t>シュウシン</t>
    </rPh>
    <rPh sb="2" eb="5">
      <t>ジカンチュウ</t>
    </rPh>
    <rPh sb="10" eb="12">
      <t>カンカク</t>
    </rPh>
    <phoneticPr fontId="1"/>
  </si>
  <si>
    <t>チェック表の整備の有無</t>
    <rPh sb="4" eb="5">
      <t>ヒョウ</t>
    </rPh>
    <rPh sb="6" eb="8">
      <t>セイビ</t>
    </rPh>
    <rPh sb="9" eb="11">
      <t>ウム</t>
    </rPh>
    <phoneticPr fontId="1"/>
  </si>
  <si>
    <t>０歳</t>
    <rPh sb="1" eb="2">
      <t>サイ</t>
    </rPh>
    <phoneticPr fontId="1"/>
  </si>
  <si>
    <t>分ごと</t>
    <rPh sb="0" eb="1">
      <t>プン</t>
    </rPh>
    <phoneticPr fontId="1"/>
  </si>
  <si>
    <t>職　名</t>
  </si>
  <si>
    <t>採用年月日</t>
    <rPh sb="2" eb="5">
      <t>ネンガッピ</t>
    </rPh>
    <phoneticPr fontId="1"/>
  </si>
  <si>
    <t>資格の
有無と
資格名</t>
    <rPh sb="4" eb="6">
      <t>ウム</t>
    </rPh>
    <rPh sb="8" eb="10">
      <t>シカク</t>
    </rPh>
    <rPh sb="10" eb="11">
      <t>メイ</t>
    </rPh>
    <phoneticPr fontId="1"/>
  </si>
  <si>
    <t>　　　　　　　　　　　　　　　　　　　　　　　　　　　　　　　　　　　　　　　　</t>
    <phoneticPr fontId="1"/>
  </si>
  <si>
    <t>【注】</t>
    <phoneticPr fontId="1"/>
  </si>
  <si>
    <t>９　福祉サービスに関する質の評価への取り組み状況（自己評価）       　　　</t>
    <phoneticPr fontId="1"/>
  </si>
  <si>
    <t>１０　福祉サービス第三者評価事業の受審状況</t>
    <rPh sb="19" eb="21">
      <t>ジョウキョウ</t>
    </rPh>
    <phoneticPr fontId="1"/>
  </si>
  <si>
    <t>・定款</t>
  </si>
  <si>
    <t>・苦情解決に係る規程</t>
  </si>
  <si>
    <t>・経理規程</t>
  </si>
  <si>
    <t>・定款施行細則</t>
  </si>
  <si>
    <t>・個人情報保護に係る規程　</t>
  </si>
  <si>
    <t>・公印管理規程</t>
  </si>
  <si>
    <t>・文書取扱規程</t>
  </si>
  <si>
    <t>・就業規則</t>
  </si>
  <si>
    <t>・給与規程</t>
  </si>
  <si>
    <t>・旅費規程</t>
  </si>
  <si>
    <t>・退職給与支給規程</t>
  </si>
  <si>
    <t>・育児休業規則</t>
  </si>
  <si>
    <t>・介護休業規則</t>
  </si>
  <si>
    <t>・防災管理規程</t>
  </si>
  <si>
    <t>・理事会議事録</t>
  </si>
  <si>
    <t>・児童出席簿</t>
  </si>
  <si>
    <t>・固定資産管理台帳</t>
  </si>
  <si>
    <t>・評議員会議事録</t>
  </si>
  <si>
    <t>・備品台帳</t>
  </si>
  <si>
    <t>・事業計画書</t>
  </si>
  <si>
    <t>・保育日誌</t>
  </si>
  <si>
    <t>・有価証券台帳</t>
  </si>
  <si>
    <t>・事業報告書</t>
  </si>
  <si>
    <t>・借入金台帳</t>
  </si>
  <si>
    <t>・労働者名簿</t>
  </si>
  <si>
    <t>・貸付金台帳</t>
  </si>
  <si>
    <t>・職員履歴書</t>
  </si>
  <si>
    <t>・未収、未払金台帳</t>
  </si>
  <si>
    <t>・寄付金品台帳</t>
  </si>
  <si>
    <t>・採用通知書</t>
  </si>
  <si>
    <t>・金銭残高金種別表</t>
  </si>
  <si>
    <t>・雇用契約書</t>
  </si>
  <si>
    <t>・小口現金出納帳</t>
  </si>
  <si>
    <t>・職務発令等辞令</t>
  </si>
  <si>
    <t>・食糧構成表</t>
  </si>
  <si>
    <t>・預金通帳</t>
  </si>
  <si>
    <t>・業務分担表</t>
  </si>
  <si>
    <t>・決算書</t>
  </si>
  <si>
    <t>・退職届(願)等退職関係書類</t>
  </si>
  <si>
    <t>（貸借対照表）</t>
  </si>
  <si>
    <t>・出勤簿(タイムカード)</t>
  </si>
  <si>
    <t>（資金収支計算書）</t>
  </si>
  <si>
    <t>・給与台帳</t>
  </si>
  <si>
    <t>・給与支給明細書</t>
  </si>
  <si>
    <t>・時間外勤務命令簿</t>
  </si>
  <si>
    <t>・財産目録</t>
  </si>
  <si>
    <t>・出張命令簿</t>
  </si>
  <si>
    <t>・食品受払簿</t>
  </si>
  <si>
    <t>・預金残高証明書</t>
  </si>
  <si>
    <t>・年次有給休暇簿</t>
  </si>
  <si>
    <t>・当座勘定照合表</t>
  </si>
  <si>
    <t>・扶養届</t>
  </si>
  <si>
    <t>・総勘定元帳(勘定表)</t>
  </si>
  <si>
    <t>・通勤届</t>
  </si>
  <si>
    <t>・衛生自主管理点検記録</t>
  </si>
  <si>
    <t>・住居届</t>
  </si>
  <si>
    <t>・試算表</t>
  </si>
  <si>
    <t>・職員健康診断個人票</t>
  </si>
  <si>
    <t>・検食簿</t>
  </si>
  <si>
    <t>・領収書控（収入）</t>
  </si>
  <si>
    <t>・事務日誌</t>
  </si>
  <si>
    <t>・嗜好調査表</t>
  </si>
  <si>
    <t>・請求書、領収書(支出)</t>
  </si>
  <si>
    <t>・職員会議録</t>
  </si>
  <si>
    <t>・支出調書</t>
  </si>
  <si>
    <t>・給食会議録</t>
  </si>
  <si>
    <t>・物品購入伺、受払簿</t>
  </si>
  <si>
    <t>・施設内研修記録</t>
  </si>
  <si>
    <t>・研修等復命書</t>
  </si>
  <si>
    <t>・公用車管理簿</t>
  </si>
  <si>
    <t>・防火管理者選任届</t>
  </si>
  <si>
    <t>・消防計画</t>
  </si>
  <si>
    <t>・避難訓練・消火訓練記録</t>
  </si>
  <si>
    <t>・消防用設備等点検整備届</t>
  </si>
  <si>
    <t>階層</t>
    <rPh sb="0" eb="2">
      <t>カイソウ</t>
    </rPh>
    <phoneticPr fontId="1"/>
  </si>
  <si>
    <t>％  　　　　　</t>
    <phoneticPr fontId="1"/>
  </si>
  <si>
    <t>〇注記</t>
    <rPh sb="1" eb="3">
      <t>チュウキ</t>
    </rPh>
    <phoneticPr fontId="1"/>
  </si>
  <si>
    <t>注記（法人全体）</t>
    <rPh sb="0" eb="2">
      <t>チュウキ</t>
    </rPh>
    <rPh sb="3" eb="5">
      <t>ホウジン</t>
    </rPh>
    <rPh sb="5" eb="7">
      <t>ゼンタイ</t>
    </rPh>
    <phoneticPr fontId="1"/>
  </si>
  <si>
    <t>　　　　職種
年度</t>
    <rPh sb="4" eb="6">
      <t>ショクシュ</t>
    </rPh>
    <rPh sb="8" eb="10">
      <t>ネンド</t>
    </rPh>
    <phoneticPr fontId="1"/>
  </si>
  <si>
    <t>≧</t>
    <phoneticPr fontId="1"/>
  </si>
  <si>
    <t>合計A+B</t>
    <rPh sb="0" eb="2">
      <t>ゴウケイ</t>
    </rPh>
    <phoneticPr fontId="1"/>
  </si>
  <si>
    <t>年度中</t>
    <rPh sb="0" eb="3">
      <t>ネンドチュウ</t>
    </rPh>
    <phoneticPr fontId="1"/>
  </si>
  <si>
    <t>直近月（</t>
    <rPh sb="0" eb="2">
      <t>チョッキン</t>
    </rPh>
    <rPh sb="2" eb="3">
      <t>ツキ</t>
    </rPh>
    <phoneticPr fontId="1"/>
  </si>
  <si>
    <t>月）1日時点</t>
    <rPh sb="0" eb="1">
      <t>ガツ</t>
    </rPh>
    <rPh sb="3" eb="4">
      <t>ニチ</t>
    </rPh>
    <rPh sb="4" eb="6">
      <t>ジテン</t>
    </rPh>
    <phoneticPr fontId="1"/>
  </si>
  <si>
    <t>看護師・
保健師</t>
    <rPh sb="0" eb="3">
      <t>カンゴシ</t>
    </rPh>
    <rPh sb="5" eb="8">
      <t>ホケンシ</t>
    </rPh>
    <phoneticPr fontId="1"/>
  </si>
  <si>
    <t>◎ 各児童数は、直近月による（私的契約児を含む）。小数点第２位以下切り捨て。</t>
    <rPh sb="8" eb="10">
      <t>チョッキン</t>
    </rPh>
    <rPh sb="10" eb="11">
      <t>ツキ</t>
    </rPh>
    <phoneticPr fontId="1"/>
  </si>
  <si>
    <t>常勤換算による人員</t>
    <rPh sb="0" eb="2">
      <t>ジョウキン</t>
    </rPh>
    <rPh sb="2" eb="4">
      <t>カンサン</t>
    </rPh>
    <rPh sb="7" eb="9">
      <t>ジンイン</t>
    </rPh>
    <phoneticPr fontId="1"/>
  </si>
  <si>
    <t>円/月</t>
    <rPh sb="0" eb="1">
      <t>エン</t>
    </rPh>
    <rPh sb="2" eb="3">
      <t>ツキ</t>
    </rPh>
    <phoneticPr fontId="1"/>
  </si>
  <si>
    <t>)円/月</t>
    <rPh sb="1" eb="2">
      <t>エン</t>
    </rPh>
    <rPh sb="3" eb="4">
      <t>ツキ</t>
    </rPh>
    <phoneticPr fontId="1"/>
  </si>
  <si>
    <t>施設・本部・その他</t>
    <rPh sb="0" eb="2">
      <t>シセツ</t>
    </rPh>
    <rPh sb="3" eb="5">
      <t>ホンブ</t>
    </rPh>
    <rPh sb="8" eb="9">
      <t>タ</t>
    </rPh>
    <phoneticPr fontId="1"/>
  </si>
  <si>
    <t>施設</t>
    <rPh sb="0" eb="2">
      <t>シセツ</t>
    </rPh>
    <phoneticPr fontId="1"/>
  </si>
  <si>
    <t>遊具</t>
    <rPh sb="0" eb="2">
      <t>ユウグ</t>
    </rPh>
    <phoneticPr fontId="1"/>
  </si>
  <si>
    <t>点検頻度</t>
    <rPh sb="0" eb="2">
      <t>テンケン</t>
    </rPh>
    <rPh sb="2" eb="4">
      <t>ヒンド</t>
    </rPh>
    <phoneticPr fontId="1"/>
  </si>
  <si>
    <t>　　　（５）施設平面図</t>
    <rPh sb="6" eb="8">
      <t>シセツ</t>
    </rPh>
    <rPh sb="8" eb="11">
      <t>ヘイメンズ</t>
    </rPh>
    <phoneticPr fontId="1"/>
  </si>
  <si>
    <t>÷</t>
    <phoneticPr fontId="1"/>
  </si>
  <si>
    <t>＝</t>
    <phoneticPr fontId="1"/>
  </si>
  <si>
    <t>１～２歳児</t>
    <phoneticPr fontId="1"/>
  </si>
  <si>
    <t>３歳児</t>
    <phoneticPr fontId="1"/>
  </si>
  <si>
    <t>４～５歳児</t>
    <phoneticPr fontId="1"/>
  </si>
  <si>
    <t>◎小数点第１位四捨五入。</t>
    <phoneticPr fontId="1"/>
  </si>
  <si>
    <t>・・・</t>
    <phoneticPr fontId="1"/>
  </si>
  <si>
    <t>A</t>
    <phoneticPr fontId="1"/>
  </si>
  <si>
    <t>B</t>
    <phoneticPr fontId="1"/>
  </si>
  <si>
    <t>C</t>
    <phoneticPr fontId="1"/>
  </si>
  <si>
    <t>：</t>
    <phoneticPr fontId="1"/>
  </si>
  <si>
    <t>氏　　名</t>
    <rPh sb="0" eb="1">
      <t>シ</t>
    </rPh>
    <rPh sb="3" eb="4">
      <t>メイ</t>
    </rPh>
    <phoneticPr fontId="1"/>
  </si>
  <si>
    <t>資格の有無
・
資格名</t>
    <rPh sb="3" eb="5">
      <t>ウム</t>
    </rPh>
    <rPh sb="8" eb="10">
      <t>シカク</t>
    </rPh>
    <rPh sb="10" eb="11">
      <t>メイ</t>
    </rPh>
    <phoneticPr fontId="1"/>
  </si>
  <si>
    <t>雇用形態</t>
    <rPh sb="0" eb="2">
      <t>コヨウ</t>
    </rPh>
    <rPh sb="2" eb="4">
      <t>ケイタイ</t>
    </rPh>
    <phoneticPr fontId="1"/>
  </si>
  <si>
    <t>１日当たり
の勤務時間</t>
    <rPh sb="9" eb="11">
      <t>ジカン</t>
    </rPh>
    <phoneticPr fontId="1"/>
  </si>
  <si>
    <t>１か月当たり
の勤務日数</t>
    <phoneticPr fontId="1"/>
  </si>
  <si>
    <t>　　　　６．雇用形態は、長期（１年以上）・短期の別を記入すること。</t>
    <phoneticPr fontId="1"/>
  </si>
  <si>
    <t xml:space="preserve">  　　　７．雇用年月日については、継続して雇用している場合は、当初の雇用年月日を記入すること。</t>
    <phoneticPr fontId="1"/>
  </si>
  <si>
    <t>日</t>
    <rPh sb="0" eb="1">
      <t>ヒ</t>
    </rPh>
    <phoneticPr fontId="1"/>
  </si>
  <si>
    <t>未受診者(当日欠席等) への対応</t>
    <phoneticPr fontId="1"/>
  </si>
  <si>
    <t>（）</t>
    <phoneticPr fontId="1"/>
  </si>
  <si>
    <t>保護者会費</t>
    <rPh sb="0" eb="3">
      <t>ホゴシャ</t>
    </rPh>
    <rPh sb="3" eb="5">
      <t>カイヒ</t>
    </rPh>
    <phoneticPr fontId="1"/>
  </si>
  <si>
    <t>絵本代</t>
    <rPh sb="0" eb="2">
      <t>エホン</t>
    </rPh>
    <rPh sb="2" eb="3">
      <t>ダイ</t>
    </rPh>
    <phoneticPr fontId="1"/>
  </si>
  <si>
    <t>損害賠償責任保険</t>
    <rPh sb="0" eb="2">
      <t>ソンガイ</t>
    </rPh>
    <rPh sb="2" eb="4">
      <t>バイショウ</t>
    </rPh>
    <rPh sb="4" eb="6">
      <t>セキニン</t>
    </rPh>
    <rPh sb="6" eb="8">
      <t>ホケン</t>
    </rPh>
    <phoneticPr fontId="1"/>
  </si>
  <si>
    <t>　【注】１．保護者から収納している利用料等をすべて記入すること。</t>
    <rPh sb="6" eb="9">
      <t>ホゴシャ</t>
    </rPh>
    <rPh sb="11" eb="13">
      <t>シュウノウ</t>
    </rPh>
    <rPh sb="17" eb="21">
      <t>リヨウリョウトウ</t>
    </rPh>
    <rPh sb="25" eb="27">
      <t>キニュウ</t>
    </rPh>
    <phoneticPr fontId="1"/>
  </si>
  <si>
    <t>実施状況</t>
    <rPh sb="2" eb="4">
      <t>ジョウキョウ</t>
    </rPh>
    <phoneticPr fontId="1"/>
  </si>
  <si>
    <t>市および健康福祉事務所等への送付</t>
    <phoneticPr fontId="1"/>
  </si>
  <si>
    <t xml:space="preserve"> 　 実施月
区分</t>
    <rPh sb="7" eb="9">
      <t>クブン</t>
    </rPh>
    <phoneticPr fontId="1"/>
  </si>
  <si>
    <t>年･月･週</t>
    <phoneticPr fontId="1"/>
  </si>
  <si>
    <t>大津市の献立を使用　　</t>
    <rPh sb="0" eb="3">
      <t>オオツシ</t>
    </rPh>
    <phoneticPr fontId="1"/>
  </si>
  <si>
    <t>検　便</t>
    <rPh sb="0" eb="1">
      <t>ケン</t>
    </rPh>
    <rPh sb="2" eb="3">
      <t>ビン</t>
    </rPh>
    <phoneticPr fontId="1"/>
  </si>
  <si>
    <t>調理員及びその他給食関係職員</t>
    <rPh sb="0" eb="3">
      <t>チョウリイン</t>
    </rPh>
    <rPh sb="3" eb="4">
      <t>オヨ</t>
    </rPh>
    <rPh sb="7" eb="8">
      <t>タ</t>
    </rPh>
    <rPh sb="8" eb="10">
      <t>キュウショク</t>
    </rPh>
    <rPh sb="10" eb="12">
      <t>カンケイ</t>
    </rPh>
    <rPh sb="12" eb="14">
      <t>ショクイン</t>
    </rPh>
    <phoneticPr fontId="1"/>
  </si>
  <si>
    <t>乳児担当職員（概ね０歳児担当職員）</t>
    <rPh sb="0" eb="2">
      <t>ニュウジ</t>
    </rPh>
    <rPh sb="2" eb="4">
      <t>タントウ</t>
    </rPh>
    <rPh sb="4" eb="6">
      <t>ショクイン</t>
    </rPh>
    <rPh sb="7" eb="8">
      <t>オオム</t>
    </rPh>
    <rPh sb="10" eb="12">
      <t>サイジ</t>
    </rPh>
    <rPh sb="12" eb="14">
      <t>タントウ</t>
    </rPh>
    <rPh sb="14" eb="16">
      <t>ショクイン</t>
    </rPh>
    <phoneticPr fontId="1"/>
  </si>
  <si>
    <t>①②以外の職員</t>
    <rPh sb="2" eb="4">
      <t>イガイ</t>
    </rPh>
    <rPh sb="5" eb="7">
      <t>ショクイン</t>
    </rPh>
    <phoneticPr fontId="1"/>
  </si>
  <si>
    <t>①調理員等用務を含む</t>
    <rPh sb="1" eb="4">
      <t>チョウリイン</t>
    </rPh>
    <rPh sb="4" eb="5">
      <t>トウ</t>
    </rPh>
    <rPh sb="5" eb="7">
      <t>ヨウム</t>
    </rPh>
    <rPh sb="8" eb="9">
      <t>フク</t>
    </rPh>
    <phoneticPr fontId="1"/>
  </si>
  <si>
    <t>11月</t>
  </si>
  <si>
    <t>12月</t>
  </si>
  <si>
    <t>②乳児担当</t>
    <rPh sb="1" eb="3">
      <t>ニュウジ</t>
    </rPh>
    <rPh sb="3" eb="5">
      <t>タントウ</t>
    </rPh>
    <phoneticPr fontId="1"/>
  </si>
  <si>
    <t>③その他</t>
    <rPh sb="3" eb="4">
      <t>タ</t>
    </rPh>
    <phoneticPr fontId="1"/>
  </si>
  <si>
    <t>受診人員</t>
    <rPh sb="0" eb="2">
      <t>ジュシン</t>
    </rPh>
    <rPh sb="2" eb="4">
      <t>ジンイン</t>
    </rPh>
    <phoneticPr fontId="1"/>
  </si>
  <si>
    <t>運営(処遇)会議</t>
    <rPh sb="0" eb="2">
      <t>ウンエイ</t>
    </rPh>
    <phoneticPr fontId="1"/>
  </si>
  <si>
    <t>記録者の職種</t>
    <rPh sb="0" eb="3">
      <t>キロクシャ</t>
    </rPh>
    <rPh sb="4" eb="6">
      <t>ショクシュ</t>
    </rPh>
    <phoneticPr fontId="1"/>
  </si>
  <si>
    <t>イ　諸会議や朝礼等での報告</t>
  </si>
  <si>
    <t>エ　非常勤者への報告</t>
  </si>
  <si>
    <t>年齢・児童数・所持している
場合、保管状況を記入</t>
    <rPh sb="0" eb="2">
      <t>ネンレイ</t>
    </rPh>
    <rPh sb="3" eb="5">
      <t>ジドウ</t>
    </rPh>
    <rPh sb="5" eb="6">
      <t>スウ</t>
    </rPh>
    <rPh sb="7" eb="9">
      <t>ショジ</t>
    </rPh>
    <rPh sb="14" eb="16">
      <t>バアイ</t>
    </rPh>
    <rPh sb="17" eb="19">
      <t>ホカン</t>
    </rPh>
    <rPh sb="19" eb="21">
      <t>ジョウキョウ</t>
    </rPh>
    <rPh sb="22" eb="24">
      <t>キニュウ</t>
    </rPh>
    <phoneticPr fontId="1"/>
  </si>
  <si>
    <t>0歳児</t>
    <rPh sb="1" eb="3">
      <t>サイジ</t>
    </rPh>
    <phoneticPr fontId="1"/>
  </si>
  <si>
    <t>1歳児</t>
    <rPh sb="1" eb="3">
      <t>サイジ</t>
    </rPh>
    <phoneticPr fontId="1"/>
  </si>
  <si>
    <t>2歳児</t>
    <rPh sb="1" eb="3">
      <t>サイジ</t>
    </rPh>
    <phoneticPr fontId="1"/>
  </si>
  <si>
    <t>3歳児</t>
    <rPh sb="1" eb="3">
      <t>サイジ</t>
    </rPh>
    <phoneticPr fontId="1"/>
  </si>
  <si>
    <t>4歳児</t>
    <rPh sb="1" eb="3">
      <t>サイジ</t>
    </rPh>
    <phoneticPr fontId="1"/>
  </si>
  <si>
    <t>5歳児</t>
    <rPh sb="1" eb="3">
      <t>サイジ</t>
    </rPh>
    <phoneticPr fontId="1"/>
  </si>
  <si>
    <t xml:space="preserve"> 代行保証先　</t>
    <rPh sb="1" eb="2">
      <t>ダイ</t>
    </rPh>
    <rPh sb="2" eb="3">
      <t>ギョウ</t>
    </rPh>
    <rPh sb="3" eb="4">
      <t>タモツ</t>
    </rPh>
    <rPh sb="4" eb="5">
      <t>アカシ</t>
    </rPh>
    <rPh sb="5" eb="6">
      <t>サキ</t>
    </rPh>
    <phoneticPr fontId="1"/>
  </si>
  <si>
    <t>回/月</t>
  </si>
  <si>
    <t>］</t>
  </si>
  <si>
    <t>弁当持参の有無</t>
    <rPh sb="0" eb="2">
      <t>ベントウ</t>
    </rPh>
    <rPh sb="2" eb="4">
      <t>ジサン</t>
    </rPh>
    <rPh sb="5" eb="7">
      <t>ウム</t>
    </rPh>
    <phoneticPr fontId="1"/>
  </si>
  <si>
    <t>有</t>
    <rPh sb="0" eb="1">
      <t>アリ</t>
    </rPh>
    <phoneticPr fontId="1"/>
  </si>
  <si>
    <t>無</t>
    <rPh sb="0" eb="1">
      <t>ナシ</t>
    </rPh>
    <phoneticPr fontId="1"/>
  </si>
  <si>
    <t>　【注】 その他の内容を（　　）に記入すること。</t>
    <rPh sb="7" eb="8">
      <t>ホカ</t>
    </rPh>
    <rPh sb="9" eb="11">
      <t>ナイヨウ</t>
    </rPh>
    <rPh sb="17" eb="19">
      <t>キニュウ</t>
    </rPh>
    <phoneticPr fontId="1"/>
  </si>
  <si>
    <t>回/週、月）・随時（時期：</t>
    <rPh sb="0" eb="1">
      <t>カイ</t>
    </rPh>
    <rPh sb="2" eb="3">
      <t>シュウ</t>
    </rPh>
    <rPh sb="4" eb="5">
      <t>ツキ</t>
    </rPh>
    <rPh sb="7" eb="9">
      <t>ズイジ</t>
    </rPh>
    <rPh sb="10" eb="12">
      <t>ジキ</t>
    </rPh>
    <phoneticPr fontId="1"/>
  </si>
  <si>
    <t>日サイクル］</t>
  </si>
  <si>
    <t>回／月］</t>
  </si>
  <si>
    <t>使用水の種別(該当に○)</t>
    <rPh sb="7" eb="9">
      <t>ガイトウ</t>
    </rPh>
    <phoneticPr fontId="1"/>
  </si>
  <si>
    <t>貯水槽</t>
    <rPh sb="0" eb="3">
      <t>チョスイソウ</t>
    </rPh>
    <phoneticPr fontId="1"/>
  </si>
  <si>
    <t>井戸水・その他</t>
    <rPh sb="0" eb="3">
      <t>イドミズ</t>
    </rPh>
    <rPh sb="6" eb="7">
      <t>ホカ</t>
    </rPh>
    <phoneticPr fontId="1"/>
  </si>
  <si>
    <t>清掃、検査等の状況</t>
    <rPh sb="0" eb="2">
      <t>セイソウ</t>
    </rPh>
    <rPh sb="3" eb="6">
      <t>ケンサトウ</t>
    </rPh>
    <rPh sb="7" eb="9">
      <t>ジョウキョウ</t>
    </rPh>
    <phoneticPr fontId="1"/>
  </si>
  <si>
    <t>専門業者による貯水槽清掃年月日</t>
    <rPh sb="0" eb="2">
      <t>センモン</t>
    </rPh>
    <rPh sb="2" eb="4">
      <t>ギョウシャ</t>
    </rPh>
    <rPh sb="7" eb="10">
      <t>チョスイソウ</t>
    </rPh>
    <rPh sb="10" eb="12">
      <t>セイソウ</t>
    </rPh>
    <rPh sb="12" eb="15">
      <t>ネンガッピ</t>
    </rPh>
    <phoneticPr fontId="1"/>
  </si>
  <si>
    <t>水質検査実施日</t>
    <rPh sb="0" eb="2">
      <t>スイシツ</t>
    </rPh>
    <rPh sb="2" eb="4">
      <t>ケンサ</t>
    </rPh>
    <rPh sb="4" eb="7">
      <t>ジッシビ</t>
    </rPh>
    <phoneticPr fontId="1"/>
  </si>
  <si>
    <t>年</t>
    <rPh sb="0" eb="1">
      <t>ネン</t>
    </rPh>
    <phoneticPr fontId="1"/>
  </si>
  <si>
    <t>記録の有無</t>
    <rPh sb="0" eb="2">
      <t>キロク</t>
    </rPh>
    <rPh sb="3" eb="5">
      <t>ウム</t>
    </rPh>
    <phoneticPr fontId="1"/>
  </si>
  <si>
    <t>無</t>
    <rPh sb="0" eb="1">
      <t>ナシ</t>
    </rPh>
    <phoneticPr fontId="1"/>
  </si>
  <si>
    <t>3歳未満児</t>
    <rPh sb="1" eb="2">
      <t>サイ</t>
    </rPh>
    <rPh sb="2" eb="4">
      <t>ミマン</t>
    </rPh>
    <rPh sb="4" eb="5">
      <t>ジ</t>
    </rPh>
    <phoneticPr fontId="1"/>
  </si>
  <si>
    <t>円</t>
    <rPh sb="0" eb="1">
      <t>エン</t>
    </rPh>
    <phoneticPr fontId="1"/>
  </si>
  <si>
    <t>・</t>
    <phoneticPr fontId="1"/>
  </si>
  <si>
    <t>金　　額</t>
    <phoneticPr fontId="1"/>
  </si>
  <si>
    <t>契約の
決定</t>
    <rPh sb="0" eb="2">
      <t>ケイヤク</t>
    </rPh>
    <rPh sb="4" eb="6">
      <t>ケッテイ</t>
    </rPh>
    <phoneticPr fontId="1"/>
  </si>
  <si>
    <t>契約の
方法</t>
    <rPh sb="0" eb="2">
      <t>ケイヤク</t>
    </rPh>
    <rPh sb="4" eb="6">
      <t>ホウホウ</t>
    </rPh>
    <phoneticPr fontId="1"/>
  </si>
  <si>
    <t>適正価格の確認</t>
    <rPh sb="0" eb="2">
      <t>テキセイ</t>
    </rPh>
    <rPh sb="2" eb="4">
      <t>カカク</t>
    </rPh>
    <rPh sb="5" eb="7">
      <t>カクニン</t>
    </rPh>
    <phoneticPr fontId="1"/>
  </si>
  <si>
    <t>・</t>
    <phoneticPr fontId="1"/>
  </si>
  <si>
    <t>見積書比較</t>
    <rPh sb="0" eb="3">
      <t>ミツモリショ</t>
    </rPh>
    <rPh sb="3" eb="5">
      <t>ヒカク</t>
    </rPh>
    <phoneticPr fontId="1"/>
  </si>
  <si>
    <t>有</t>
    <rPh sb="0" eb="1">
      <t>アリ</t>
    </rPh>
    <phoneticPr fontId="1"/>
  </si>
  <si>
    <t>社</t>
    <rPh sb="0" eb="1">
      <t>シャ</t>
    </rPh>
    <phoneticPr fontId="1"/>
  </si>
  <si>
    <t>(　 )</t>
    <phoneticPr fontId="1"/>
  </si>
  <si>
    <t>財　源</t>
    <rPh sb="0" eb="1">
      <t>ザイ</t>
    </rPh>
    <rPh sb="2" eb="3">
      <t>ミナモト</t>
    </rPh>
    <phoneticPr fontId="1"/>
  </si>
  <si>
    <t>・苦情解決記録</t>
    <rPh sb="1" eb="3">
      <t>クジョウ</t>
    </rPh>
    <rPh sb="3" eb="5">
      <t>カイケツ</t>
    </rPh>
    <rPh sb="5" eb="7">
      <t>キロク</t>
    </rPh>
    <phoneticPr fontId="1"/>
  </si>
  <si>
    <t>・保育目標(保育の基本方針)</t>
    <rPh sb="1" eb="3">
      <t>ホイク</t>
    </rPh>
    <rPh sb="3" eb="5">
      <t>モクヒョウ</t>
    </rPh>
    <rPh sb="6" eb="8">
      <t>ホイク</t>
    </rPh>
    <rPh sb="9" eb="11">
      <t>キホン</t>
    </rPh>
    <rPh sb="11" eb="13">
      <t>ホウシン</t>
    </rPh>
    <phoneticPr fontId="1"/>
  </si>
  <si>
    <t>・園だより</t>
    <rPh sb="1" eb="2">
      <t>エン</t>
    </rPh>
    <phoneticPr fontId="1"/>
  </si>
  <si>
    <t>・脱脂粉乳受払簿</t>
    <rPh sb="1" eb="3">
      <t>ダッシ</t>
    </rPh>
    <rPh sb="3" eb="5">
      <t>フンニュウ</t>
    </rPh>
    <rPh sb="5" eb="7">
      <t>ウケハライ</t>
    </rPh>
    <rPh sb="7" eb="8">
      <t>ボ</t>
    </rPh>
    <phoneticPr fontId="1"/>
  </si>
  <si>
    <t>・給食業務委託契約書</t>
    <rPh sb="1" eb="3">
      <t>キュウショク</t>
    </rPh>
    <rPh sb="3" eb="5">
      <t>ギョウム</t>
    </rPh>
    <rPh sb="5" eb="7">
      <t>イタク</t>
    </rPh>
    <rPh sb="7" eb="10">
      <t>ケイヤクショ</t>
    </rPh>
    <phoneticPr fontId="1"/>
  </si>
  <si>
    <t>・福祉サービス自己評価</t>
    <rPh sb="1" eb="3">
      <t>フクシ</t>
    </rPh>
    <rPh sb="7" eb="9">
      <t>ジコ</t>
    </rPh>
    <rPh sb="9" eb="11">
      <t>ヒョウカ</t>
    </rPh>
    <phoneticPr fontId="1"/>
  </si>
  <si>
    <t>・虐待対応記録</t>
    <rPh sb="1" eb="3">
      <t>ギャクタイ</t>
    </rPh>
    <rPh sb="3" eb="5">
      <t>タイオウ</t>
    </rPh>
    <rPh sb="5" eb="7">
      <t>キロク</t>
    </rPh>
    <phoneticPr fontId="1"/>
  </si>
  <si>
    <t>・病児病後児保育に対する記録</t>
    <rPh sb="1" eb="2">
      <t>ビョウ</t>
    </rPh>
    <rPh sb="2" eb="3">
      <t>ジ</t>
    </rPh>
    <rPh sb="3" eb="5">
      <t>ビョウゴ</t>
    </rPh>
    <rPh sb="5" eb="6">
      <t>ジ</t>
    </rPh>
    <rPh sb="6" eb="8">
      <t>ホイク</t>
    </rPh>
    <rPh sb="9" eb="10">
      <t>タイ</t>
    </rPh>
    <rPh sb="12" eb="14">
      <t>キロク</t>
    </rPh>
    <phoneticPr fontId="1"/>
  </si>
  <si>
    <t>・リース資産管理台帳</t>
    <rPh sb="4" eb="6">
      <t>シサン</t>
    </rPh>
    <rPh sb="6" eb="8">
      <t>カンリ</t>
    </rPh>
    <rPh sb="8" eb="10">
      <t>ダイチョウ</t>
    </rPh>
    <phoneticPr fontId="1"/>
  </si>
  <si>
    <t>・棚卸資産受払簿</t>
    <rPh sb="1" eb="2">
      <t>タナ</t>
    </rPh>
    <rPh sb="2" eb="3">
      <t>オロシ</t>
    </rPh>
    <rPh sb="3" eb="5">
      <t>シサン</t>
    </rPh>
    <rPh sb="5" eb="7">
      <t>ウケハライ</t>
    </rPh>
    <rPh sb="7" eb="8">
      <t>ボ</t>
    </rPh>
    <phoneticPr fontId="1"/>
  </si>
  <si>
    <t>・当座預金残高調整表</t>
    <rPh sb="3" eb="5">
      <t>ヨキン</t>
    </rPh>
    <rPh sb="5" eb="7">
      <t>ザンダカ</t>
    </rPh>
    <rPh sb="7" eb="9">
      <t>チョウセイ</t>
    </rPh>
    <rPh sb="9" eb="10">
      <t>ヒョウ</t>
    </rPh>
    <phoneticPr fontId="1"/>
  </si>
  <si>
    <t>・仕訳日記帳</t>
    <phoneticPr fontId="1"/>
  </si>
  <si>
    <t>施設名：</t>
    <rPh sb="0" eb="2">
      <t>シセツ</t>
    </rPh>
    <rPh sb="2" eb="3">
      <t>メイ</t>
    </rPh>
    <phoneticPr fontId="1"/>
  </si>
  <si>
    <t>　 　 ２．改善が確認できる資料の添付は必要ありません。現地で確認しますので、当日準備願います。</t>
    <phoneticPr fontId="1"/>
  </si>
  <si>
    <t>面　　積(㎡）</t>
    <phoneticPr fontId="1"/>
  </si>
  <si>
    <t>～</t>
    <phoneticPr fontId="1"/>
  </si>
  <si>
    <t>保　健　室</t>
    <rPh sb="0" eb="1">
      <t>ホ</t>
    </rPh>
    <rPh sb="2" eb="3">
      <t>ケン</t>
    </rPh>
    <rPh sb="4" eb="5">
      <t>シツ</t>
    </rPh>
    <phoneticPr fontId="1"/>
  </si>
  <si>
    <t>飲料水用設備</t>
    <rPh sb="0" eb="4">
      <t>インリョウスイヨウ</t>
    </rPh>
    <rPh sb="4" eb="6">
      <t>セツビ</t>
    </rPh>
    <phoneticPr fontId="1"/>
  </si>
  <si>
    <t>有　・　無</t>
    <rPh sb="0" eb="1">
      <t>ユウ</t>
    </rPh>
    <rPh sb="4" eb="5">
      <t>ム</t>
    </rPh>
    <phoneticPr fontId="1"/>
  </si>
  <si>
    <t>保　育　室</t>
    <rPh sb="0" eb="1">
      <t>ホ</t>
    </rPh>
    <rPh sb="2" eb="3">
      <t>イク</t>
    </rPh>
    <rPh sb="4" eb="5">
      <t>シツ</t>
    </rPh>
    <phoneticPr fontId="1"/>
  </si>
  <si>
    <t>手洗用設備</t>
    <rPh sb="0" eb="2">
      <t>テアラ</t>
    </rPh>
    <rPh sb="2" eb="3">
      <t>ヨウ</t>
    </rPh>
    <rPh sb="3" eb="5">
      <t>セツビ</t>
    </rPh>
    <phoneticPr fontId="1"/>
  </si>
  <si>
    <t>有　・　無</t>
    <phoneticPr fontId="1"/>
  </si>
  <si>
    <t>職　員　室</t>
    <rPh sb="0" eb="1">
      <t>ショク</t>
    </rPh>
    <rPh sb="2" eb="3">
      <t>イン</t>
    </rPh>
    <rPh sb="4" eb="5">
      <t>シツ</t>
    </rPh>
    <phoneticPr fontId="1"/>
  </si>
  <si>
    <t>足洗用設備</t>
    <rPh sb="0" eb="1">
      <t>アシ</t>
    </rPh>
    <rPh sb="1" eb="2">
      <t>アラ</t>
    </rPh>
    <rPh sb="2" eb="3">
      <t>ヨウ</t>
    </rPh>
    <rPh sb="3" eb="5">
      <t>セツビ</t>
    </rPh>
    <phoneticPr fontId="1"/>
  </si>
  <si>
    <t>遊　戯　室</t>
    <rPh sb="0" eb="1">
      <t>ユウ</t>
    </rPh>
    <rPh sb="2" eb="3">
      <t>ギ</t>
    </rPh>
    <rPh sb="4" eb="5">
      <t>シツ</t>
    </rPh>
    <phoneticPr fontId="1"/>
  </si>
  <si>
    <t>園庭</t>
    <rPh sb="0" eb="2">
      <t>エンテイ</t>
    </rPh>
    <phoneticPr fontId="1"/>
  </si>
  <si>
    <t>（ア）乳児室・ほふく室</t>
    <rPh sb="3" eb="5">
      <t>ニュウジ</t>
    </rPh>
    <rPh sb="5" eb="6">
      <t>シツ</t>
    </rPh>
    <rPh sb="10" eb="11">
      <t>シツ</t>
    </rPh>
    <phoneticPr fontId="1"/>
  </si>
  <si>
    <t>１人当り必要面積(㎡）</t>
    <phoneticPr fontId="1"/>
  </si>
  <si>
    <t>必要面積(㎡）</t>
    <phoneticPr fontId="1"/>
  </si>
  <si>
    <t>現　状(㎡）</t>
    <phoneticPr fontId="1"/>
  </si>
  <si>
    <t>（イ）保育室・遊戯室</t>
    <rPh sb="3" eb="6">
      <t>ホイクシツ</t>
    </rPh>
    <rPh sb="7" eb="10">
      <t>ユウギシツ</t>
    </rPh>
    <phoneticPr fontId="1"/>
  </si>
  <si>
    <t>１人当り必要面積(㎡）</t>
    <phoneticPr fontId="1"/>
  </si>
  <si>
    <t>必要面積(㎡）</t>
    <phoneticPr fontId="1"/>
  </si>
  <si>
    <t>現　状(㎡）</t>
    <phoneticPr fontId="1"/>
  </si>
  <si>
    <t>（ウ）園　舎</t>
    <rPh sb="3" eb="4">
      <t>エン</t>
    </rPh>
    <rPh sb="5" eb="6">
      <t>シャ</t>
    </rPh>
    <phoneticPr fontId="1"/>
  </si>
  <si>
    <t>学級数</t>
    <rPh sb="0" eb="2">
      <t>ガッキュウ</t>
    </rPh>
    <rPh sb="2" eb="3">
      <t>スウ</t>
    </rPh>
    <phoneticPr fontId="1"/>
  </si>
  <si>
    <t>必要面積(㎡）※学級数に応じ、下記の早見表から転記すること。</t>
    <rPh sb="8" eb="10">
      <t>ガッキュウ</t>
    </rPh>
    <rPh sb="10" eb="11">
      <t>スウ</t>
    </rPh>
    <rPh sb="12" eb="13">
      <t>オウ</t>
    </rPh>
    <rPh sb="15" eb="17">
      <t>カキ</t>
    </rPh>
    <rPh sb="18" eb="20">
      <t>ハヤミ</t>
    </rPh>
    <rPh sb="20" eb="21">
      <t>ヒョウ</t>
    </rPh>
    <rPh sb="23" eb="25">
      <t>テンキ</t>
    </rPh>
    <phoneticPr fontId="1"/>
  </si>
  <si>
    <t>①</t>
    <phoneticPr fontId="1"/>
  </si>
  <si>
    <t>②</t>
    <phoneticPr fontId="1"/>
  </si>
  <si>
    <t>2歳児</t>
    <rPh sb="1" eb="2">
      <t>サイ</t>
    </rPh>
    <phoneticPr fontId="1"/>
  </si>
  <si>
    <t>③</t>
    <phoneticPr fontId="1"/>
  </si>
  <si>
    <t>①+②+③</t>
    <phoneticPr fontId="1"/>
  </si>
  <si>
    <t>（エ）園　庭</t>
    <rPh sb="3" eb="4">
      <t>エン</t>
    </rPh>
    <rPh sb="5" eb="6">
      <t>ニワ</t>
    </rPh>
    <phoneticPr fontId="1"/>
  </si>
  <si>
    <t>３歳以上児</t>
    <rPh sb="1" eb="4">
      <t>サイイジョウ</t>
    </rPh>
    <rPh sb="4" eb="5">
      <t>ジ</t>
    </rPh>
    <phoneticPr fontId="1"/>
  </si>
  <si>
    <t>２歳児</t>
    <rPh sb="1" eb="2">
      <t>サイ</t>
    </rPh>
    <phoneticPr fontId="1"/>
  </si>
  <si>
    <t>①+③</t>
    <phoneticPr fontId="1"/>
  </si>
  <si>
    <t>②+③</t>
    <phoneticPr fontId="1"/>
  </si>
  <si>
    <t>【園舎・園庭面積基準早見表】</t>
    <rPh sb="1" eb="2">
      <t>エン</t>
    </rPh>
    <rPh sb="2" eb="3">
      <t>シャ</t>
    </rPh>
    <rPh sb="4" eb="6">
      <t>エンテイ</t>
    </rPh>
    <rPh sb="6" eb="8">
      <t>メンセキ</t>
    </rPh>
    <rPh sb="8" eb="10">
      <t>キジュン</t>
    </rPh>
    <rPh sb="10" eb="13">
      <t>ハヤミヒョウ</t>
    </rPh>
    <phoneticPr fontId="1"/>
  </si>
  <si>
    <t>学級数（※２）</t>
    <rPh sb="0" eb="2">
      <t>ガッキュウ</t>
    </rPh>
    <rPh sb="2" eb="3">
      <t>スウ</t>
    </rPh>
    <phoneticPr fontId="13"/>
  </si>
  <si>
    <t>園舎（㎡）</t>
    <rPh sb="0" eb="2">
      <t>エンシャ</t>
    </rPh>
    <phoneticPr fontId="13"/>
  </si>
  <si>
    <t>園庭（㎡）</t>
    <rPh sb="0" eb="2">
      <t>エンテイ</t>
    </rPh>
    <phoneticPr fontId="13"/>
  </si>
  <si>
    <t>（４－２）学級数</t>
    <rPh sb="5" eb="7">
      <t>ガッキュウ</t>
    </rPh>
    <rPh sb="7" eb="8">
      <t>スウ</t>
    </rPh>
    <phoneticPr fontId="1"/>
  </si>
  <si>
    <t>区　分</t>
    <rPh sb="0" eb="1">
      <t>ク</t>
    </rPh>
    <rPh sb="2" eb="3">
      <t>プン</t>
    </rPh>
    <phoneticPr fontId="1"/>
  </si>
  <si>
    <t>保育室数</t>
    <rPh sb="0" eb="3">
      <t>ホイクシツ</t>
    </rPh>
    <rPh sb="3" eb="4">
      <t>スウ</t>
    </rPh>
    <phoneticPr fontId="1"/>
  </si>
  <si>
    <t>クラス名</t>
    <rPh sb="3" eb="4">
      <t>メイ</t>
    </rPh>
    <phoneticPr fontId="1"/>
  </si>
  <si>
    <t>３歳児</t>
    <rPh sb="1" eb="2">
      <t>サイ</t>
    </rPh>
    <phoneticPr fontId="1"/>
  </si>
  <si>
    <t>４歳児</t>
    <rPh sb="1" eb="2">
      <t>サイ</t>
    </rPh>
    <phoneticPr fontId="1"/>
  </si>
  <si>
    <t>５歳児</t>
    <rPh sb="1" eb="2">
      <t>サイ</t>
    </rPh>
    <phoneticPr fontId="1"/>
  </si>
  <si>
    <t>※クラス名の後に（　）書きでクラス人数を記載すること。</t>
    <rPh sb="4" eb="5">
      <t>メイ</t>
    </rPh>
    <rPh sb="6" eb="7">
      <t>アト</t>
    </rPh>
    <rPh sb="11" eb="12">
      <t>カ</t>
    </rPh>
    <rPh sb="17" eb="19">
      <t>ニンズウ</t>
    </rPh>
    <rPh sb="20" eb="22">
      <t>キサイ</t>
    </rPh>
    <phoneticPr fontId="1"/>
  </si>
  <si>
    <t>３－１</t>
    <phoneticPr fontId="1"/>
  </si>
  <si>
    <t>（１）教育時間認定</t>
    <rPh sb="3" eb="5">
      <t>キョウイク</t>
    </rPh>
    <rPh sb="5" eb="7">
      <t>ジカン</t>
    </rPh>
    <rPh sb="7" eb="9">
      <t>ニンテイ</t>
    </rPh>
    <phoneticPr fontId="1"/>
  </si>
  <si>
    <t>月　別</t>
    <phoneticPr fontId="1"/>
  </si>
  <si>
    <t>種　別</t>
    <phoneticPr fontId="1"/>
  </si>
  <si>
    <t>満3歳児</t>
    <rPh sb="0" eb="1">
      <t>マン</t>
    </rPh>
    <rPh sb="2" eb="3">
      <t>サイ</t>
    </rPh>
    <phoneticPr fontId="1"/>
  </si>
  <si>
    <t>入所児</t>
    <phoneticPr fontId="1"/>
  </si>
  <si>
    <t>3歳児</t>
    <rPh sb="1" eb="2">
      <t>サイ</t>
    </rPh>
    <phoneticPr fontId="1"/>
  </si>
  <si>
    <t>4歳児</t>
    <rPh sb="1" eb="2">
      <t>サイ</t>
    </rPh>
    <phoneticPr fontId="1"/>
  </si>
  <si>
    <t>5歳児</t>
    <rPh sb="1" eb="2">
      <t>サイ</t>
    </rPh>
    <phoneticPr fontId="1"/>
  </si>
  <si>
    <t>月　別</t>
    <phoneticPr fontId="1"/>
  </si>
  <si>
    <t>10月</t>
  </si>
  <si>
    <t>種　別</t>
    <phoneticPr fontId="1"/>
  </si>
  <si>
    <t>（２）</t>
    <phoneticPr fontId="1"/>
  </si>
  <si>
    <t>保育認定</t>
    <rPh sb="0" eb="2">
      <t>ホイク</t>
    </rPh>
    <rPh sb="2" eb="4">
      <t>ニンテイ</t>
    </rPh>
    <phoneticPr fontId="1"/>
  </si>
  <si>
    <t>入所児</t>
    <phoneticPr fontId="1"/>
  </si>
  <si>
    <t>１歳児</t>
    <phoneticPr fontId="1"/>
  </si>
  <si>
    <t>２歳児</t>
    <phoneticPr fontId="1"/>
  </si>
  <si>
    <t>３歳児</t>
    <phoneticPr fontId="1"/>
  </si>
  <si>
    <t>４歳児</t>
    <phoneticPr fontId="1"/>
  </si>
  <si>
    <t>５歳児</t>
    <phoneticPr fontId="1"/>
  </si>
  <si>
    <t>入所児</t>
    <phoneticPr fontId="1"/>
  </si>
  <si>
    <t>月　別</t>
    <phoneticPr fontId="1"/>
  </si>
  <si>
    <t>10月</t>
    <phoneticPr fontId="1"/>
  </si>
  <si>
    <t>11月</t>
    <phoneticPr fontId="1"/>
  </si>
  <si>
    <t>12月</t>
    <phoneticPr fontId="1"/>
  </si>
  <si>
    <t>１月</t>
    <phoneticPr fontId="1"/>
  </si>
  <si>
    <t>２月</t>
    <phoneticPr fontId="1"/>
  </si>
  <si>
    <t>３月</t>
    <phoneticPr fontId="1"/>
  </si>
  <si>
    <t>種　別</t>
    <phoneticPr fontId="1"/>
  </si>
  <si>
    <t>１歳児</t>
    <phoneticPr fontId="1"/>
  </si>
  <si>
    <t>２歳児</t>
    <phoneticPr fontId="1"/>
  </si>
  <si>
    <t>３歳児</t>
    <phoneticPr fontId="1"/>
  </si>
  <si>
    <t>４歳児</t>
    <phoneticPr fontId="1"/>
  </si>
  <si>
    <t>５歳児</t>
    <phoneticPr fontId="1"/>
  </si>
  <si>
    <t>３－２</t>
    <phoneticPr fontId="1"/>
  </si>
  <si>
    <t>入所児童の年齢別月別状況           　　　　       　　</t>
    <phoneticPr fontId="1"/>
  </si>
  <si>
    <t>月　別</t>
    <phoneticPr fontId="1"/>
  </si>
  <si>
    <t>種　別</t>
    <phoneticPr fontId="1"/>
  </si>
  <si>
    <t>入所児</t>
    <phoneticPr fontId="1"/>
  </si>
  <si>
    <t>※子育て支援の取組状況が確認できる資料を添付すること</t>
    <rPh sb="1" eb="3">
      <t>コソダ</t>
    </rPh>
    <rPh sb="4" eb="6">
      <t>シエン</t>
    </rPh>
    <rPh sb="7" eb="9">
      <t>トリクミ</t>
    </rPh>
    <rPh sb="9" eb="11">
      <t>ジョウキョウ</t>
    </rPh>
    <rPh sb="12" eb="14">
      <t>カクニン</t>
    </rPh>
    <rPh sb="17" eb="19">
      <t>シリョウ</t>
    </rPh>
    <rPh sb="20" eb="22">
      <t>テンプ</t>
    </rPh>
    <phoneticPr fontId="1"/>
  </si>
  <si>
    <t>　【注】届出日は、消防署の受付日を記載すること。</t>
    <rPh sb="4" eb="6">
      <t>トドケデ</t>
    </rPh>
    <rPh sb="6" eb="7">
      <t>ビ</t>
    </rPh>
    <rPh sb="9" eb="12">
      <t>ショウボウショ</t>
    </rPh>
    <rPh sb="13" eb="16">
      <t>ウケツケビ</t>
    </rPh>
    <rPh sb="17" eb="19">
      <t>キサイ</t>
    </rPh>
    <phoneticPr fontId="1"/>
  </si>
  <si>
    <t>学校保健計画</t>
    <rPh sb="0" eb="2">
      <t>ガッコウ</t>
    </rPh>
    <rPh sb="2" eb="4">
      <t>ホケン</t>
    </rPh>
    <rPh sb="4" eb="6">
      <t>ケイカク</t>
    </rPh>
    <phoneticPr fontId="1"/>
  </si>
  <si>
    <t>無</t>
    <rPh sb="0" eb="1">
      <t>ナ</t>
    </rPh>
    <phoneticPr fontId="1"/>
  </si>
  <si>
    <t>学校安全計画</t>
    <rPh sb="0" eb="2">
      <t>ガッコウ</t>
    </rPh>
    <rPh sb="2" eb="4">
      <t>アンゼン</t>
    </rPh>
    <rPh sb="4" eb="6">
      <t>ケイカク</t>
    </rPh>
    <phoneticPr fontId="1"/>
  </si>
  <si>
    <t>危険等発生時対処要領</t>
    <rPh sb="0" eb="2">
      <t>キケン</t>
    </rPh>
    <rPh sb="2" eb="3">
      <t>トウ</t>
    </rPh>
    <rPh sb="3" eb="5">
      <t>ハッセイ</t>
    </rPh>
    <rPh sb="5" eb="6">
      <t>ジ</t>
    </rPh>
    <rPh sb="6" eb="8">
      <t>タイショ</t>
    </rPh>
    <rPh sb="8" eb="10">
      <t>ヨウリョウ</t>
    </rPh>
    <phoneticPr fontId="1"/>
  </si>
  <si>
    <t>　【注】文書による協定に限らず、日頃から協力関係が出来ていれば、連携「有」とみなす。</t>
    <rPh sb="4" eb="6">
      <t>ブンショ</t>
    </rPh>
    <rPh sb="9" eb="11">
      <t>キョウテイ</t>
    </rPh>
    <rPh sb="12" eb="13">
      <t>カギ</t>
    </rPh>
    <rPh sb="16" eb="18">
      <t>ヒゴロ</t>
    </rPh>
    <rPh sb="20" eb="22">
      <t>キョウリョク</t>
    </rPh>
    <rPh sb="22" eb="24">
      <t>カンケイ</t>
    </rPh>
    <rPh sb="25" eb="27">
      <t>デキ</t>
    </rPh>
    <rPh sb="32" eb="34">
      <t>レンケイ</t>
    </rPh>
    <rPh sb="35" eb="36">
      <t>ア</t>
    </rPh>
    <phoneticPr fontId="1"/>
  </si>
  <si>
    <t>・園則</t>
    <rPh sb="1" eb="2">
      <t>エン</t>
    </rPh>
    <rPh sb="2" eb="3">
      <t>ソク</t>
    </rPh>
    <phoneticPr fontId="1"/>
  </si>
  <si>
    <t>１　認定こども園の概要　　　　　　　　　　　　　　　　　　　　　　　　　</t>
    <rPh sb="2" eb="4">
      <t>ニンテイ</t>
    </rPh>
    <rPh sb="7" eb="8">
      <t>エン</t>
    </rPh>
    <phoneticPr fontId="1"/>
  </si>
  <si>
    <t>面　積(㎡）</t>
    <phoneticPr fontId="1"/>
  </si>
  <si>
    <t>　【注】こども園関係用地について記載のこと。</t>
    <rPh sb="7" eb="8">
      <t>エン</t>
    </rPh>
    <phoneticPr fontId="1"/>
  </si>
  <si>
    <t>幼or保</t>
    <rPh sb="0" eb="1">
      <t>ヨウ</t>
    </rPh>
    <rPh sb="3" eb="4">
      <t>ホ</t>
    </rPh>
    <phoneticPr fontId="1"/>
  </si>
  <si>
    <t>（１）健康診断の実施状況</t>
    <rPh sb="8" eb="10">
      <t>ジッシ</t>
    </rPh>
    <rPh sb="10" eb="12">
      <t>ジョウキョウ</t>
    </rPh>
    <phoneticPr fontId="1"/>
  </si>
  <si>
    <t>教育時間認定</t>
    <rPh sb="0" eb="2">
      <t>キョウイク</t>
    </rPh>
    <rPh sb="2" eb="4">
      <t>ジカン</t>
    </rPh>
    <rPh sb="4" eb="6">
      <t>ニンテイ</t>
    </rPh>
    <phoneticPr fontId="1"/>
  </si>
  <si>
    <t>保育認定</t>
    <rPh sb="0" eb="2">
      <t>ホイク</t>
    </rPh>
    <rPh sb="2" eb="4">
      <t>ニンテイ</t>
    </rPh>
    <phoneticPr fontId="1"/>
  </si>
  <si>
    <t>施設長</t>
    <phoneticPr fontId="1"/>
  </si>
  <si>
    <t>その他</t>
    <phoneticPr fontId="1"/>
  </si>
  <si>
    <t>　①　退職手当</t>
    <rPh sb="3" eb="5">
      <t>タイショク</t>
    </rPh>
    <rPh sb="5" eb="7">
      <t>テアテ</t>
    </rPh>
    <phoneticPr fontId="1"/>
  </si>
  <si>
    <t>区   分</t>
    <rPh sb="0" eb="1">
      <t>ク</t>
    </rPh>
    <rPh sb="4" eb="5">
      <t>ブン</t>
    </rPh>
    <phoneticPr fontId="1"/>
  </si>
  <si>
    <t>　　全国共済</t>
    <rPh sb="2" eb="4">
      <t>ゼンコク</t>
    </rPh>
    <rPh sb="4" eb="6">
      <t>キョウサイ</t>
    </rPh>
    <phoneticPr fontId="1"/>
  </si>
  <si>
    <t>　　県民間共済</t>
    <rPh sb="2" eb="4">
      <t>ケンミン</t>
    </rPh>
    <rPh sb="4" eb="5">
      <t>アイダ</t>
    </rPh>
    <rPh sb="5" eb="7">
      <t>キョウサイ</t>
    </rPh>
    <phoneticPr fontId="1"/>
  </si>
  <si>
    <t>　　法人独自の退職手当制度</t>
    <rPh sb="2" eb="4">
      <t>ホウジン</t>
    </rPh>
    <rPh sb="4" eb="6">
      <t>ドクジ</t>
    </rPh>
    <rPh sb="7" eb="9">
      <t>タイショク</t>
    </rPh>
    <rPh sb="9" eb="11">
      <t>テアテ</t>
    </rPh>
    <rPh sb="11" eb="13">
      <t>セイド</t>
    </rPh>
    <phoneticPr fontId="1"/>
  </si>
  <si>
    <t>　②　各種保険</t>
    <rPh sb="3" eb="5">
      <t>カクシュ</t>
    </rPh>
    <rPh sb="5" eb="7">
      <t>ホケン</t>
    </rPh>
    <phoneticPr fontId="1"/>
  </si>
  <si>
    <t>①</t>
    <phoneticPr fontId="1"/>
  </si>
  <si>
    <t>③</t>
    <phoneticPr fontId="1"/>
  </si>
  <si>
    <t>10月</t>
    <phoneticPr fontId="1"/>
  </si>
  <si>
    <t>実施日</t>
    <phoneticPr fontId="1"/>
  </si>
  <si>
    <t>対象人員</t>
    <phoneticPr fontId="1"/>
  </si>
  <si>
    <t>対象職員</t>
    <phoneticPr fontId="1"/>
  </si>
  <si>
    <t>４月</t>
    <phoneticPr fontId="1"/>
  </si>
  <si>
    <t>②</t>
    <phoneticPr fontId="1"/>
  </si>
  <si>
    <t>参加職種</t>
    <phoneticPr fontId="1"/>
  </si>
  <si>
    <t>②　研修（外部）への参加状況</t>
    <phoneticPr fontId="1"/>
  </si>
  <si>
    <t>③　各研修の活用（伝達）方法（該当に○印）</t>
    <phoneticPr fontId="1"/>
  </si>
  <si>
    <t>　ア　伝達研修や報告会の開催　　　　　　</t>
    <phoneticPr fontId="1"/>
  </si>
  <si>
    <t>　ウ　研修資料や復命書等の閲覧　　　　　</t>
    <phoneticPr fontId="1"/>
  </si>
  <si>
    <t>　オ　その他（　　　　　　　　　　　　）　　　</t>
    <phoneticPr fontId="1"/>
  </si>
  <si>
    <t xml:space="preserve"> 　　　 ３．加配名は、具体的に記入すること（「低年齢児加配」等）。</t>
    <rPh sb="24" eb="27">
      <t>テイネンレイ</t>
    </rPh>
    <rPh sb="28" eb="29">
      <t>カ</t>
    </rPh>
    <phoneticPr fontId="1"/>
  </si>
  <si>
    <t>事業区分貸借対照内訳表</t>
    <rPh sb="8" eb="10">
      <t>ウチワケ</t>
    </rPh>
    <rPh sb="10" eb="11">
      <t>ヒョウ</t>
    </rPh>
    <phoneticPr fontId="1"/>
  </si>
  <si>
    <t>【附属明細書】</t>
    <rPh sb="5" eb="6">
      <t>ショ</t>
    </rPh>
    <phoneticPr fontId="1"/>
  </si>
  <si>
    <t>○法人全体で作成するもの</t>
    <rPh sb="1" eb="3">
      <t>ホウジン</t>
    </rPh>
    <rPh sb="3" eb="5">
      <t>ゼンタイ</t>
    </rPh>
    <rPh sb="6" eb="8">
      <t>サクセイ</t>
    </rPh>
    <phoneticPr fontId="1"/>
  </si>
  <si>
    <t>事業区分間及び拠点区分間繰入金明細書</t>
    <rPh sb="0" eb="2">
      <t>ジギョウ</t>
    </rPh>
    <rPh sb="2" eb="4">
      <t>クブン</t>
    </rPh>
    <rPh sb="4" eb="5">
      <t>カン</t>
    </rPh>
    <rPh sb="5" eb="6">
      <t>オヨ</t>
    </rPh>
    <rPh sb="7" eb="9">
      <t>キョテン</t>
    </rPh>
    <rPh sb="9" eb="11">
      <t>クブン</t>
    </rPh>
    <rPh sb="11" eb="12">
      <t>カン</t>
    </rPh>
    <phoneticPr fontId="1"/>
  </si>
  <si>
    <t>事業区分間及び拠点区分貸付金（借入金）残高明細書</t>
    <rPh sb="0" eb="2">
      <t>ジギョウ</t>
    </rPh>
    <rPh sb="2" eb="4">
      <t>クブン</t>
    </rPh>
    <rPh sb="4" eb="5">
      <t>カン</t>
    </rPh>
    <rPh sb="5" eb="6">
      <t>オヨ</t>
    </rPh>
    <rPh sb="7" eb="9">
      <t>キョテン</t>
    </rPh>
    <rPh sb="9" eb="11">
      <t>クブン</t>
    </rPh>
    <rPh sb="11" eb="13">
      <t>カシツケ</t>
    </rPh>
    <rPh sb="13" eb="14">
      <t>キン</t>
    </rPh>
    <rPh sb="15" eb="16">
      <t>シャク</t>
    </rPh>
    <rPh sb="16" eb="18">
      <t>ニュウキン</t>
    </rPh>
    <rPh sb="19" eb="21">
      <t>ザンダカ</t>
    </rPh>
    <rPh sb="21" eb="23">
      <t>メイサイ</t>
    </rPh>
    <rPh sb="23" eb="24">
      <t>ショ</t>
    </rPh>
    <phoneticPr fontId="1"/>
  </si>
  <si>
    <t>基本財産及びその他の固定資産（有形・無形固定資産）の明細書</t>
    <rPh sb="0" eb="2">
      <t>キホン</t>
    </rPh>
    <rPh sb="2" eb="4">
      <t>ザイサン</t>
    </rPh>
    <rPh sb="4" eb="5">
      <t>オヨ</t>
    </rPh>
    <rPh sb="8" eb="9">
      <t>タ</t>
    </rPh>
    <rPh sb="10" eb="12">
      <t>コテイ</t>
    </rPh>
    <rPh sb="12" eb="14">
      <t>シサン</t>
    </rPh>
    <rPh sb="15" eb="17">
      <t>ユウケイ</t>
    </rPh>
    <rPh sb="18" eb="20">
      <t>ムケイ</t>
    </rPh>
    <rPh sb="20" eb="22">
      <t>コテイ</t>
    </rPh>
    <rPh sb="22" eb="24">
      <t>シサン</t>
    </rPh>
    <rPh sb="26" eb="28">
      <t>メイサイ</t>
    </rPh>
    <rPh sb="28" eb="29">
      <t>ショ</t>
    </rPh>
    <phoneticPr fontId="1"/>
  </si>
  <si>
    <t>引当金明細書</t>
    <rPh sb="0" eb="2">
      <t>ヒキアテ</t>
    </rPh>
    <rPh sb="2" eb="3">
      <t>キン</t>
    </rPh>
    <rPh sb="3" eb="5">
      <t>メイサイ</t>
    </rPh>
    <rPh sb="5" eb="6">
      <t>ショ</t>
    </rPh>
    <phoneticPr fontId="1"/>
  </si>
  <si>
    <t>拠点区分資金収支明細書</t>
    <rPh sb="0" eb="2">
      <t>キョテン</t>
    </rPh>
    <rPh sb="2" eb="4">
      <t>クブン</t>
    </rPh>
    <rPh sb="4" eb="6">
      <t>シキン</t>
    </rPh>
    <rPh sb="6" eb="8">
      <t>シュウシ</t>
    </rPh>
    <rPh sb="8" eb="10">
      <t>メイサイ</t>
    </rPh>
    <rPh sb="10" eb="11">
      <t>ショ</t>
    </rPh>
    <phoneticPr fontId="1"/>
  </si>
  <si>
    <t>拠点区分事業活動明細書</t>
    <rPh sb="0" eb="2">
      <t>キョテン</t>
    </rPh>
    <rPh sb="2" eb="4">
      <t>クブン</t>
    </rPh>
    <rPh sb="4" eb="6">
      <t>ジギョウ</t>
    </rPh>
    <rPh sb="6" eb="8">
      <t>カツドウ</t>
    </rPh>
    <rPh sb="8" eb="10">
      <t>メイサイ</t>
    </rPh>
    <rPh sb="10" eb="11">
      <t>ショ</t>
    </rPh>
    <phoneticPr fontId="1"/>
  </si>
  <si>
    <t>積立金・積立資産明細書</t>
    <rPh sb="0" eb="2">
      <t>ツミタテ</t>
    </rPh>
    <rPh sb="2" eb="3">
      <t>キン</t>
    </rPh>
    <rPh sb="4" eb="6">
      <t>ツミタテ</t>
    </rPh>
    <rPh sb="6" eb="8">
      <t>シサン</t>
    </rPh>
    <rPh sb="8" eb="10">
      <t>メイサイ</t>
    </rPh>
    <rPh sb="10" eb="11">
      <t>ショ</t>
    </rPh>
    <phoneticPr fontId="1"/>
  </si>
  <si>
    <t>サービス区分間繰入金明細書</t>
    <rPh sb="4" eb="6">
      <t>クブン</t>
    </rPh>
    <rPh sb="6" eb="7">
      <t>カン</t>
    </rPh>
    <rPh sb="7" eb="9">
      <t>クリイレ</t>
    </rPh>
    <rPh sb="9" eb="10">
      <t>キン</t>
    </rPh>
    <rPh sb="10" eb="12">
      <t>メイサイ</t>
    </rPh>
    <rPh sb="12" eb="13">
      <t>ショ</t>
    </rPh>
    <phoneticPr fontId="1"/>
  </si>
  <si>
    <t>財産目録</t>
    <phoneticPr fontId="1"/>
  </si>
  <si>
    <t>貸借対照表</t>
    <phoneticPr fontId="1"/>
  </si>
  <si>
    <t>資金収支計算書</t>
    <phoneticPr fontId="1"/>
  </si>
  <si>
    <t>〇貸借対照表</t>
    <phoneticPr fontId="1"/>
  </si>
  <si>
    <t>貸借対照表内訳表</t>
    <phoneticPr fontId="1"/>
  </si>
  <si>
    <t>〇収支計算書</t>
    <phoneticPr fontId="1"/>
  </si>
  <si>
    <t>資金収支内訳表</t>
    <phoneticPr fontId="1"/>
  </si>
  <si>
    <t>事業区分資金収支内訳表</t>
    <phoneticPr fontId="1"/>
  </si>
  <si>
    <t>〇事業活動計算書</t>
    <phoneticPr fontId="1"/>
  </si>
  <si>
    <t>事業活動計算書</t>
    <phoneticPr fontId="1"/>
  </si>
  <si>
    <t>事業活動内訳表</t>
    <phoneticPr fontId="1"/>
  </si>
  <si>
    <t>事業区分事業活動内訳表</t>
    <phoneticPr fontId="1"/>
  </si>
  <si>
    <t>借入金明細書</t>
    <phoneticPr fontId="1"/>
  </si>
  <si>
    <t>寄附金収益明細書</t>
    <phoneticPr fontId="1"/>
  </si>
  <si>
    <t>補助金事業等収益明細書</t>
    <phoneticPr fontId="1"/>
  </si>
  <si>
    <t>基本金明細書</t>
    <phoneticPr fontId="1"/>
  </si>
  <si>
    <t>国庫補助金等特別積立金明細書</t>
    <phoneticPr fontId="1"/>
  </si>
  <si>
    <t>サービス区分間貸付金（借入金）残高明細書</t>
    <rPh sb="4" eb="6">
      <t>クブン</t>
    </rPh>
    <rPh sb="6" eb="7">
      <t>カン</t>
    </rPh>
    <rPh sb="7" eb="9">
      <t>カシツケ</t>
    </rPh>
    <rPh sb="9" eb="10">
      <t>キン</t>
    </rPh>
    <rPh sb="11" eb="13">
      <t>カリイレ</t>
    </rPh>
    <rPh sb="13" eb="14">
      <t>キン</t>
    </rPh>
    <rPh sb="15" eb="17">
      <t>ザンダカ</t>
    </rPh>
    <rPh sb="17" eb="19">
      <t>メイサイ</t>
    </rPh>
    <rPh sb="19" eb="20">
      <t>ショ</t>
    </rPh>
    <phoneticPr fontId="1"/>
  </si>
  <si>
    <t>保育教諭</t>
    <rPh sb="0" eb="2">
      <t>ホイク</t>
    </rPh>
    <rPh sb="2" eb="4">
      <t>キョウユ</t>
    </rPh>
    <phoneticPr fontId="1"/>
  </si>
  <si>
    <r>
      <t xml:space="preserve">採用時健康診断
</t>
    </r>
    <r>
      <rPr>
        <sz val="10"/>
        <rFont val="HGｺﾞｼｯｸM"/>
        <family val="3"/>
        <charset val="128"/>
      </rPr>
      <t>(健康診断・診断書)</t>
    </r>
    <phoneticPr fontId="1"/>
  </si>
  <si>
    <r>
      <rPr>
        <sz val="12"/>
        <rFont val="HGｺﾞｼｯｸM"/>
        <family val="3"/>
        <charset val="128"/>
      </rPr>
      <t>)</t>
    </r>
    <r>
      <rPr>
        <sz val="9"/>
        <rFont val="HGｺﾞｼｯｸM"/>
        <family val="3"/>
        <charset val="128"/>
      </rPr>
      <t>円/月</t>
    </r>
    <rPh sb="1" eb="2">
      <t>エン</t>
    </rPh>
    <rPh sb="3" eb="4">
      <t>ツキ</t>
    </rPh>
    <phoneticPr fontId="1"/>
  </si>
  <si>
    <t>保育教諭等の自己評価</t>
    <rPh sb="0" eb="2">
      <t>ホイク</t>
    </rPh>
    <rPh sb="2" eb="4">
      <t>キョウユ</t>
    </rPh>
    <phoneticPr fontId="1"/>
  </si>
  <si>
    <t>園の自己評価</t>
    <rPh sb="0" eb="1">
      <t>エン</t>
    </rPh>
    <phoneticPr fontId="1"/>
  </si>
  <si>
    <r>
      <rPr>
        <sz val="10"/>
        <rFont val="HGｺﾞｼｯｸM"/>
        <family val="3"/>
        <charset val="128"/>
      </rPr>
      <t xml:space="preserve">  </t>
    </r>
    <r>
      <rPr>
        <sz val="11"/>
        <rFont val="HGｺﾞｼｯｸM"/>
        <family val="3"/>
        <charset val="128"/>
      </rPr>
      <t>代行保証先の対応能力の確認の有無</t>
    </r>
    <rPh sb="2" eb="4">
      <t>ダイコウ</t>
    </rPh>
    <rPh sb="4" eb="6">
      <t>ホショウ</t>
    </rPh>
    <rPh sb="6" eb="7">
      <t>サキ</t>
    </rPh>
    <rPh sb="8" eb="10">
      <t>タイオウ</t>
    </rPh>
    <rPh sb="10" eb="12">
      <t>ノウリョク</t>
    </rPh>
    <rPh sb="13" eb="15">
      <t>カクニン</t>
    </rPh>
    <rPh sb="16" eb="18">
      <t>ウム</t>
    </rPh>
    <phoneticPr fontId="1"/>
  </si>
  <si>
    <t>・児童原簿（児童票、学籍簿）</t>
    <rPh sb="10" eb="12">
      <t>ガクセキ</t>
    </rPh>
    <rPh sb="12" eb="13">
      <t>ボ</t>
    </rPh>
    <phoneticPr fontId="1"/>
  </si>
  <si>
    <t>改善の場合は改善内容/未改善の場合その理由</t>
    <rPh sb="0" eb="2">
      <t>カイゼン</t>
    </rPh>
    <rPh sb="3" eb="5">
      <t>バアイ</t>
    </rPh>
    <rPh sb="6" eb="8">
      <t>カイゼン</t>
    </rPh>
    <rPh sb="8" eb="10">
      <t>ナイヨウ</t>
    </rPh>
    <phoneticPr fontId="1"/>
  </si>
  <si>
    <t>利用定員
（1号)</t>
    <rPh sb="0" eb="2">
      <t>リヨウ</t>
    </rPh>
    <rPh sb="7" eb="8">
      <t>ゴウ</t>
    </rPh>
    <phoneticPr fontId="1"/>
  </si>
  <si>
    <t>利用定員
（2.3号)</t>
    <rPh sb="0" eb="2">
      <t>リヨウ</t>
    </rPh>
    <rPh sb="9" eb="10">
      <t>ゴウ</t>
    </rPh>
    <phoneticPr fontId="1"/>
  </si>
  <si>
    <r>
      <t xml:space="preserve"> </t>
    </r>
    <r>
      <rPr>
        <sz val="12"/>
        <rFont val="HGｺﾞｼｯｸM"/>
        <family val="3"/>
        <charset val="128"/>
      </rPr>
      <t>園舎 ・ 駐車場 ・ 倉庫 ・ その他（　　　　　　　　）</t>
    </r>
    <phoneticPr fontId="1"/>
  </si>
  <si>
    <t>【資料作成にあたっての留意事項】</t>
    <rPh sb="1" eb="3">
      <t>シリョウ</t>
    </rPh>
    <phoneticPr fontId="1"/>
  </si>
  <si>
    <t>他の年齢への対応状況</t>
    <rPh sb="0" eb="1">
      <t>ホカ</t>
    </rPh>
    <rPh sb="2" eb="4">
      <t>ネンレイ</t>
    </rPh>
    <rPh sb="6" eb="8">
      <t>タイオウ</t>
    </rPh>
    <rPh sb="8" eb="10">
      <t>ジョウキョウ</t>
    </rPh>
    <phoneticPr fontId="1"/>
  </si>
  <si>
    <t>制服代</t>
    <rPh sb="0" eb="2">
      <t>セイフク</t>
    </rPh>
    <rPh sb="2" eb="3">
      <t>ダイ</t>
    </rPh>
    <phoneticPr fontId="1"/>
  </si>
  <si>
    <t>行事代</t>
    <rPh sb="0" eb="2">
      <t>ギョウジ</t>
    </rPh>
    <rPh sb="2" eb="3">
      <t>ダイ</t>
    </rPh>
    <phoneticPr fontId="1"/>
  </si>
  <si>
    <t>園バス利用費</t>
    <rPh sb="0" eb="1">
      <t>エン</t>
    </rPh>
    <rPh sb="3" eb="5">
      <t>リヨウ</t>
    </rPh>
    <rPh sb="5" eb="6">
      <t>ヒ</t>
    </rPh>
    <phoneticPr fontId="1"/>
  </si>
  <si>
    <t>教材費</t>
    <rPh sb="0" eb="3">
      <t>キョウザイヒ</t>
    </rPh>
    <phoneticPr fontId="1"/>
  </si>
  <si>
    <t>冷房費</t>
    <rPh sb="0" eb="2">
      <t>レイボウ</t>
    </rPh>
    <rPh sb="2" eb="3">
      <t>ヒ</t>
    </rPh>
    <phoneticPr fontId="1"/>
  </si>
  <si>
    <t>・学校保健計画</t>
    <rPh sb="1" eb="3">
      <t>ガッコウ</t>
    </rPh>
    <rPh sb="3" eb="5">
      <t>ホケン</t>
    </rPh>
    <rPh sb="5" eb="7">
      <t>ケイカク</t>
    </rPh>
    <phoneticPr fontId="1"/>
  </si>
  <si>
    <t>・学校安全計画</t>
    <rPh sb="1" eb="3">
      <t>ガッコウ</t>
    </rPh>
    <rPh sb="3" eb="5">
      <t>アンゼン</t>
    </rPh>
    <rPh sb="5" eb="7">
      <t>ケイカク</t>
    </rPh>
    <phoneticPr fontId="1"/>
  </si>
  <si>
    <t>・学校医等の執務記録</t>
    <rPh sb="1" eb="3">
      <t>ガッコウ</t>
    </rPh>
    <rPh sb="3" eb="4">
      <t>イ</t>
    </rPh>
    <rPh sb="4" eb="5">
      <t>トウ</t>
    </rPh>
    <rPh sb="6" eb="8">
      <t>シツム</t>
    </rPh>
    <rPh sb="8" eb="10">
      <t>キロク</t>
    </rPh>
    <phoneticPr fontId="1"/>
  </si>
  <si>
    <t>・ｱﾚﾙｷﾞｰ等の生活管理指導表</t>
    <rPh sb="7" eb="8">
      <t>トウ</t>
    </rPh>
    <rPh sb="9" eb="11">
      <t>セイカツ</t>
    </rPh>
    <rPh sb="11" eb="13">
      <t>カンリ</t>
    </rPh>
    <rPh sb="13" eb="15">
      <t>シドウ</t>
    </rPh>
    <rPh sb="15" eb="16">
      <t>ヒョウシジショ</t>
    </rPh>
    <phoneticPr fontId="1"/>
  </si>
  <si>
    <t xml:space="preserve">                     人</t>
    <phoneticPr fontId="1"/>
  </si>
  <si>
    <t>※</t>
    <phoneticPr fontId="1"/>
  </si>
  <si>
    <t>入所児童年齢別状況</t>
    <phoneticPr fontId="1"/>
  </si>
  <si>
    <t>入所児童年齢別状況　　　　</t>
    <phoneticPr fontId="1"/>
  </si>
  <si>
    <t>　　　○常勤換算による人員の算出計算式（参考）</t>
    <rPh sb="14" eb="16">
      <t>サンシュツ</t>
    </rPh>
    <rPh sb="16" eb="18">
      <t>ケイサン</t>
    </rPh>
    <rPh sb="18" eb="19">
      <t>シキ</t>
    </rPh>
    <rPh sb="20" eb="22">
      <t>サンコウ</t>
    </rPh>
    <phoneticPr fontId="1"/>
  </si>
  <si>
    <t>　　　　　常勤換算による人員（小数点第１位を四捨五入）･･</t>
    <phoneticPr fontId="1"/>
  </si>
  <si>
    <t>薬剤師</t>
    <rPh sb="0" eb="3">
      <t>ヤクザイシ</t>
    </rPh>
    <phoneticPr fontId="1"/>
  </si>
  <si>
    <t>　　有</t>
    <rPh sb="2" eb="3">
      <t>アリ</t>
    </rPh>
    <phoneticPr fontId="1"/>
  </si>
  <si>
    <t>・</t>
    <phoneticPr fontId="1"/>
  </si>
  <si>
    <t>　加入</t>
    <rPh sb="1" eb="3">
      <t>カニュウ</t>
    </rPh>
    <phoneticPr fontId="1"/>
  </si>
  <si>
    <t>未加入　</t>
    <rPh sb="0" eb="3">
      <t>ミカニュウ</t>
    </rPh>
    <phoneticPr fontId="1"/>
  </si>
  <si>
    <t>　　その他（　　　　　　　）</t>
    <rPh sb="4" eb="5">
      <t>タ</t>
    </rPh>
    <phoneticPr fontId="1"/>
  </si>
  <si>
    <t xml:space="preserve">    (伝達方法を具体的に：　　　　　　　)</t>
    <phoneticPr fontId="1"/>
  </si>
  <si>
    <t>リース代(布団・オムツ等)</t>
    <rPh sb="3" eb="4">
      <t>ダイ</t>
    </rPh>
    <rPh sb="5" eb="7">
      <t>フトン</t>
    </rPh>
    <rPh sb="11" eb="12">
      <t>トウ</t>
    </rPh>
    <phoneticPr fontId="1"/>
  </si>
  <si>
    <t>・業務報告書</t>
    <rPh sb="3" eb="6">
      <t>ホウコクショ</t>
    </rPh>
    <phoneticPr fontId="1"/>
  </si>
  <si>
    <t>※学校法人にあっては、学校法人会計基準に基づき作成された計算書類及び公認会計士の監査を受検した場合は、監査結果の写しも提出してください。</t>
    <rPh sb="1" eb="3">
      <t>ガッコウ</t>
    </rPh>
    <rPh sb="3" eb="5">
      <t>ホウジン</t>
    </rPh>
    <rPh sb="11" eb="13">
      <t>ガッコウ</t>
    </rPh>
    <rPh sb="13" eb="15">
      <t>ホウジン</t>
    </rPh>
    <rPh sb="15" eb="17">
      <t>カイケイ</t>
    </rPh>
    <rPh sb="17" eb="19">
      <t>キジュン</t>
    </rPh>
    <rPh sb="20" eb="21">
      <t>モト</t>
    </rPh>
    <rPh sb="23" eb="25">
      <t>サクセイ</t>
    </rPh>
    <rPh sb="28" eb="30">
      <t>ケイサン</t>
    </rPh>
    <rPh sb="30" eb="32">
      <t>ショルイ</t>
    </rPh>
    <rPh sb="32" eb="33">
      <t>オヨ</t>
    </rPh>
    <rPh sb="34" eb="36">
      <t>コウニン</t>
    </rPh>
    <rPh sb="36" eb="38">
      <t>カイケイ</t>
    </rPh>
    <rPh sb="38" eb="39">
      <t>シ</t>
    </rPh>
    <rPh sb="40" eb="42">
      <t>カンサ</t>
    </rPh>
    <rPh sb="43" eb="45">
      <t>ジュケン</t>
    </rPh>
    <rPh sb="47" eb="49">
      <t>バアイ</t>
    </rPh>
    <rPh sb="51" eb="53">
      <t>カンサ</t>
    </rPh>
    <rPh sb="53" eb="55">
      <t>ケッカ</t>
    </rPh>
    <rPh sb="56" eb="57">
      <t>ウツ</t>
    </rPh>
    <rPh sb="59" eb="61">
      <t>テイシュツ</t>
    </rPh>
    <phoneticPr fontId="1"/>
  </si>
  <si>
    <t>（事業活動計算書）</t>
    <phoneticPr fontId="1"/>
  </si>
  <si>
    <t>（決算付属明細書）</t>
    <rPh sb="7" eb="8">
      <t>ショ</t>
    </rPh>
    <phoneticPr fontId="1"/>
  </si>
  <si>
    <t>・会計伝票</t>
    <rPh sb="1" eb="3">
      <t>カイケイ</t>
    </rPh>
    <phoneticPr fontId="1"/>
  </si>
  <si>
    <t>施設型給付費収入総額</t>
    <rPh sb="0" eb="3">
      <t>シセツガタ</t>
    </rPh>
    <rPh sb="3" eb="5">
      <t>キュウフ</t>
    </rPh>
    <rPh sb="5" eb="6">
      <t>ヒ</t>
    </rPh>
    <phoneticPr fontId="1"/>
  </si>
  <si>
    <t xml:space="preserve"> うち改善基礎分</t>
    <rPh sb="3" eb="5">
      <t>カイゼン</t>
    </rPh>
    <rPh sb="5" eb="7">
      <t>キソ</t>
    </rPh>
    <rPh sb="7" eb="8">
      <t>ブン</t>
    </rPh>
    <phoneticPr fontId="1"/>
  </si>
  <si>
    <t>監査法人または公認会計士名</t>
    <rPh sb="0" eb="2">
      <t>カンサ</t>
    </rPh>
    <rPh sb="2" eb="4">
      <t>ホウジン</t>
    </rPh>
    <rPh sb="7" eb="9">
      <t>コウニン</t>
    </rPh>
    <rPh sb="9" eb="11">
      <t>カイケイ</t>
    </rPh>
    <rPh sb="11" eb="12">
      <t>シ</t>
    </rPh>
    <rPh sb="12" eb="13">
      <t>メイ</t>
    </rPh>
    <phoneticPr fontId="1"/>
  </si>
  <si>
    <t>監査受検年月日</t>
    <rPh sb="0" eb="2">
      <t>カンサ</t>
    </rPh>
    <rPh sb="2" eb="4">
      <t>ジュケン</t>
    </rPh>
    <rPh sb="4" eb="7">
      <t>ネンガッピ</t>
    </rPh>
    <phoneticPr fontId="1"/>
  </si>
  <si>
    <t>外部監査費加算の有無</t>
    <rPh sb="0" eb="2">
      <t>ガイブ</t>
    </rPh>
    <rPh sb="2" eb="4">
      <t>カンサ</t>
    </rPh>
    <rPh sb="4" eb="5">
      <t>ヒ</t>
    </rPh>
    <rPh sb="5" eb="7">
      <t>カサン</t>
    </rPh>
    <rPh sb="8" eb="10">
      <t>ウム</t>
    </rPh>
    <phoneticPr fontId="1"/>
  </si>
  <si>
    <t>有　・　無</t>
    <rPh sb="0" eb="1">
      <t>アリ</t>
    </rPh>
    <rPh sb="4" eb="5">
      <t>ナシ</t>
    </rPh>
    <phoneticPr fontId="1"/>
  </si>
  <si>
    <t>監査結果</t>
    <rPh sb="0" eb="2">
      <t>カンサ</t>
    </rPh>
    <rPh sb="2" eb="4">
      <t>ケッカ</t>
    </rPh>
    <phoneticPr fontId="1"/>
  </si>
  <si>
    <t>会計責任者</t>
    <rPh sb="0" eb="2">
      <t>カイケイ</t>
    </rPh>
    <rPh sb="2" eb="5">
      <t>セキニンシャ</t>
    </rPh>
    <phoneticPr fontId="1"/>
  </si>
  <si>
    <t>出納職員</t>
    <rPh sb="0" eb="2">
      <t>スイトウ</t>
    </rPh>
    <rPh sb="2" eb="4">
      <t>ショクイン</t>
    </rPh>
    <phoneticPr fontId="1"/>
  </si>
  <si>
    <t>氏名</t>
    <rPh sb="0" eb="2">
      <t>シメイ</t>
    </rPh>
    <phoneticPr fontId="1"/>
  </si>
  <si>
    <t>任命年月日</t>
    <rPh sb="0" eb="2">
      <t>ニンメイ</t>
    </rPh>
    <rPh sb="2" eb="5">
      <t>ネンガッピ</t>
    </rPh>
    <phoneticPr fontId="1"/>
  </si>
  <si>
    <t>辞令の有無</t>
    <rPh sb="0" eb="2">
      <t>ジレイ</t>
    </rPh>
    <rPh sb="3" eb="5">
      <t>ウム</t>
    </rPh>
    <phoneticPr fontId="1"/>
  </si>
  <si>
    <t>【注】学校法人において経理規程で定める役職が異なる場合は、適宜役職名を変更すること。</t>
    <rPh sb="3" eb="5">
      <t>ガッコウ</t>
    </rPh>
    <rPh sb="5" eb="7">
      <t>ホウジン</t>
    </rPh>
    <rPh sb="11" eb="13">
      <t>ケイリ</t>
    </rPh>
    <rPh sb="13" eb="15">
      <t>キテイ</t>
    </rPh>
    <rPh sb="16" eb="17">
      <t>サダ</t>
    </rPh>
    <rPh sb="19" eb="21">
      <t>ヤクショク</t>
    </rPh>
    <rPh sb="22" eb="23">
      <t>コト</t>
    </rPh>
    <rPh sb="25" eb="27">
      <t>バアイ</t>
    </rPh>
    <rPh sb="29" eb="31">
      <t>テキギ</t>
    </rPh>
    <rPh sb="31" eb="34">
      <t>ヤクショクメイ</t>
    </rPh>
    <rPh sb="35" eb="37">
      <t>ヘンコウ</t>
    </rPh>
    <phoneticPr fontId="1"/>
  </si>
  <si>
    <t>役職名</t>
    <rPh sb="0" eb="3">
      <t>ヤクショクメイ</t>
    </rPh>
    <phoneticPr fontId="1"/>
  </si>
  <si>
    <t>収入した会計の区分</t>
    <rPh sb="0" eb="2">
      <t>シュウニュウ</t>
    </rPh>
    <rPh sb="4" eb="6">
      <t>カイケイ</t>
    </rPh>
    <rPh sb="7" eb="9">
      <t>クブン</t>
    </rPh>
    <phoneticPr fontId="1"/>
  </si>
  <si>
    <t>（４）他の会計の区分への資金異動の状況</t>
    <rPh sb="3" eb="4">
      <t>タ</t>
    </rPh>
    <rPh sb="5" eb="7">
      <t>カイケイ</t>
    </rPh>
    <rPh sb="8" eb="10">
      <t>クブン</t>
    </rPh>
    <rPh sb="12" eb="14">
      <t>シキン</t>
    </rPh>
    <rPh sb="14" eb="16">
      <t>イドウ</t>
    </rPh>
    <rPh sb="17" eb="19">
      <t>ジョウキョウ</t>
    </rPh>
    <phoneticPr fontId="1"/>
  </si>
  <si>
    <t>資金異動年月日</t>
    <rPh sb="0" eb="2">
      <t>シキン</t>
    </rPh>
    <rPh sb="2" eb="4">
      <t>イドウ</t>
    </rPh>
    <rPh sb="4" eb="7">
      <t>ネンガッピ</t>
    </rPh>
    <phoneticPr fontId="1"/>
  </si>
  <si>
    <t>移動先の会計の区分名</t>
    <rPh sb="0" eb="2">
      <t>イドウ</t>
    </rPh>
    <rPh sb="2" eb="3">
      <t>サキ</t>
    </rPh>
    <rPh sb="4" eb="6">
      <t>カイケイ</t>
    </rPh>
    <rPh sb="7" eb="9">
      <t>クブン</t>
    </rPh>
    <rPh sb="9" eb="10">
      <t>メイ</t>
    </rPh>
    <phoneticPr fontId="1"/>
  </si>
  <si>
    <t>資金異動を行った理由</t>
    <rPh sb="0" eb="2">
      <t>シキン</t>
    </rPh>
    <rPh sb="2" eb="4">
      <t>イドウ</t>
    </rPh>
    <rPh sb="5" eb="6">
      <t>オコナ</t>
    </rPh>
    <rPh sb="8" eb="10">
      <t>リユウ</t>
    </rPh>
    <phoneticPr fontId="1"/>
  </si>
  <si>
    <t>【注】現金預金など（流動資産にあたるもの）を他の会計の区分に移動させた場合に記入すること。</t>
    <rPh sb="1" eb="2">
      <t>チュウ</t>
    </rPh>
    <rPh sb="3" eb="5">
      <t>ゲンキン</t>
    </rPh>
    <rPh sb="5" eb="7">
      <t>ヨキン</t>
    </rPh>
    <rPh sb="10" eb="12">
      <t>リュウドウ</t>
    </rPh>
    <rPh sb="12" eb="14">
      <t>シサン</t>
    </rPh>
    <rPh sb="22" eb="23">
      <t>ホカ</t>
    </rPh>
    <rPh sb="24" eb="26">
      <t>カイケイ</t>
    </rPh>
    <rPh sb="27" eb="29">
      <t>クブン</t>
    </rPh>
    <rPh sb="30" eb="32">
      <t>イドウ</t>
    </rPh>
    <rPh sb="35" eb="37">
      <t>バアイ</t>
    </rPh>
    <rPh sb="38" eb="40">
      <t>キニュウ</t>
    </rPh>
    <phoneticPr fontId="1"/>
  </si>
  <si>
    <t>　【注】１．保護者から上乗せ徴収分をすべて記入すること。</t>
    <rPh sb="6" eb="9">
      <t>ホゴシャ</t>
    </rPh>
    <rPh sb="11" eb="13">
      <t>ウワノ</t>
    </rPh>
    <rPh sb="14" eb="16">
      <t>チョウシュウ</t>
    </rPh>
    <rPh sb="16" eb="17">
      <t>ブン</t>
    </rPh>
    <rPh sb="21" eb="23">
      <t>キニュウ</t>
    </rPh>
    <phoneticPr fontId="1"/>
  </si>
  <si>
    <t>施設整備費</t>
    <rPh sb="0" eb="2">
      <t>シセツ</t>
    </rPh>
    <rPh sb="2" eb="4">
      <t>セイビ</t>
    </rPh>
    <rPh sb="4" eb="5">
      <t>ヒ</t>
    </rPh>
    <phoneticPr fontId="1"/>
  </si>
  <si>
    <t>保護者
同意書</t>
    <rPh sb="0" eb="3">
      <t>ホゴシャ</t>
    </rPh>
    <rPh sb="4" eb="7">
      <t>ドウイショ</t>
    </rPh>
    <phoneticPr fontId="1"/>
  </si>
  <si>
    <t>有・無</t>
    <rPh sb="0" eb="1">
      <t>アリ</t>
    </rPh>
    <rPh sb="2" eb="3">
      <t>ナシ</t>
    </rPh>
    <phoneticPr fontId="1"/>
  </si>
  <si>
    <t>　建物の規模、構造、使用目的の変更</t>
    <phoneticPr fontId="1"/>
  </si>
  <si>
    <t>（</t>
    <phoneticPr fontId="1"/>
  </si>
  <si>
    <t>・</t>
    <phoneticPr fontId="1"/>
  </si>
  <si>
    <t>）</t>
    <phoneticPr fontId="1"/>
  </si>
  <si>
    <t>(有の場合、その内容）　【注】未満児の部屋の変更などの用途・面積変更を記載のこと。軽微なものは除く。</t>
    <rPh sb="1" eb="2">
      <t>ア</t>
    </rPh>
    <rPh sb="3" eb="5">
      <t>バアイ</t>
    </rPh>
    <rPh sb="8" eb="10">
      <t>ナイヨウ</t>
    </rPh>
    <rPh sb="15" eb="17">
      <t>ミマン</t>
    </rPh>
    <rPh sb="17" eb="18">
      <t>ジ</t>
    </rPh>
    <rPh sb="27" eb="29">
      <t>ヨウト</t>
    </rPh>
    <rPh sb="30" eb="32">
      <t>メンセキ</t>
    </rPh>
    <rPh sb="32" eb="34">
      <t>ヘンコウ</t>
    </rPh>
    <phoneticPr fontId="1"/>
  </si>
  <si>
    <t>大津市への届出年月日</t>
    <rPh sb="0" eb="2">
      <t>オオツ</t>
    </rPh>
    <rPh sb="2" eb="3">
      <t>シ</t>
    </rPh>
    <rPh sb="5" eb="7">
      <t>トドケデ</t>
    </rPh>
    <rPh sb="7" eb="10">
      <t>ネンガッピ</t>
    </rPh>
    <phoneticPr fontId="1"/>
  </si>
  <si>
    <t>　　年　　月　　日</t>
    <rPh sb="2" eb="3">
      <t>ネン</t>
    </rPh>
    <rPh sb="5" eb="6">
      <t>ゲツ</t>
    </rPh>
    <rPh sb="8" eb="9">
      <t>ニチ</t>
    </rPh>
    <phoneticPr fontId="1"/>
  </si>
  <si>
    <t>人</t>
    <rPh sb="0" eb="1">
      <t>ニン</t>
    </rPh>
    <phoneticPr fontId="1"/>
  </si>
  <si>
    <t>検便の対象職員</t>
    <rPh sb="0" eb="2">
      <t>ケンベン</t>
    </rPh>
    <rPh sb="3" eb="5">
      <t>タイショウ</t>
    </rPh>
    <rPh sb="5" eb="7">
      <t>ショクイン</t>
    </rPh>
    <phoneticPr fontId="1"/>
  </si>
  <si>
    <t>検便の検査項目</t>
    <rPh sb="0" eb="2">
      <t>ケンベン</t>
    </rPh>
    <rPh sb="3" eb="5">
      <t>ケンサ</t>
    </rPh>
    <rPh sb="5" eb="7">
      <t>コウモク</t>
    </rPh>
    <phoneticPr fontId="1"/>
  </si>
  <si>
    <t>赤痢菌</t>
    <rPh sb="0" eb="3">
      <t>セキリキン</t>
    </rPh>
    <phoneticPr fontId="1"/>
  </si>
  <si>
    <t>乳児担当職員</t>
    <rPh sb="0" eb="2">
      <t>ニュウジ</t>
    </rPh>
    <rPh sb="2" eb="4">
      <t>タントウ</t>
    </rPh>
    <rPh sb="4" eb="6">
      <t>ショクイン</t>
    </rPh>
    <phoneticPr fontId="1"/>
  </si>
  <si>
    <t>サルモネラ菌</t>
    <rPh sb="5" eb="6">
      <t>キン</t>
    </rPh>
    <phoneticPr fontId="1"/>
  </si>
  <si>
    <t>保育担当職員</t>
    <rPh sb="0" eb="2">
      <t>ホイク</t>
    </rPh>
    <rPh sb="2" eb="4">
      <t>タントウ</t>
    </rPh>
    <rPh sb="4" eb="6">
      <t>ショクイン</t>
    </rPh>
    <phoneticPr fontId="1"/>
  </si>
  <si>
    <t>O-157</t>
    <phoneticPr fontId="1"/>
  </si>
  <si>
    <t>O-157を含む腸管出血性大腸菌群</t>
    <rPh sb="6" eb="7">
      <t>フク</t>
    </rPh>
    <rPh sb="8" eb="10">
      <t>チョウカン</t>
    </rPh>
    <rPh sb="10" eb="13">
      <t>シュッケツセイ</t>
    </rPh>
    <rPh sb="13" eb="16">
      <t>ダイチョウキン</t>
    </rPh>
    <rPh sb="16" eb="17">
      <t>グン</t>
    </rPh>
    <phoneticPr fontId="1"/>
  </si>
  <si>
    <t>全職員</t>
    <rPh sb="0" eb="3">
      <t>ゼンショクイン</t>
    </rPh>
    <phoneticPr fontId="1"/>
  </si>
  <si>
    <t>ノロウィルス</t>
    <phoneticPr fontId="1"/>
  </si>
  <si>
    <t>その他（　　　　　　）</t>
    <rPh sb="2" eb="3">
      <t>タ</t>
    </rPh>
    <phoneticPr fontId="1"/>
  </si>
  <si>
    <t>その他（　　　　　　　　　）</t>
    <rPh sb="2" eb="3">
      <t>タ</t>
    </rPh>
    <phoneticPr fontId="1"/>
  </si>
  <si>
    <t>　無　　</t>
    <rPh sb="1" eb="2">
      <t>ナ</t>
    </rPh>
    <phoneticPr fontId="1"/>
  </si>
  <si>
    <t>健康保険</t>
    <rPh sb="0" eb="2">
      <t>ケンコウ</t>
    </rPh>
    <rPh sb="2" eb="4">
      <t>ホケン</t>
    </rPh>
    <phoneticPr fontId="1"/>
  </si>
  <si>
    <t>私学共済組合</t>
    <rPh sb="0" eb="2">
      <t>シガク</t>
    </rPh>
    <rPh sb="2" eb="4">
      <t>キョウサイ</t>
    </rPh>
    <rPh sb="4" eb="6">
      <t>クミアイ</t>
    </rPh>
    <phoneticPr fontId="1"/>
  </si>
  <si>
    <t>厚生年金</t>
    <rPh sb="0" eb="2">
      <t>コウセイ</t>
    </rPh>
    <rPh sb="2" eb="4">
      <t>ネンキン</t>
    </rPh>
    <phoneticPr fontId="1"/>
  </si>
  <si>
    <t>労働者災害補償保険</t>
    <rPh sb="0" eb="3">
      <t>ロウドウシャ</t>
    </rPh>
    <rPh sb="3" eb="5">
      <t>サイガイ</t>
    </rPh>
    <rPh sb="5" eb="7">
      <t>ホショウ</t>
    </rPh>
    <rPh sb="7" eb="9">
      <t>ホケン</t>
    </rPh>
    <phoneticPr fontId="1"/>
  </si>
  <si>
    <t>雇用保険</t>
    <rPh sb="0" eb="2">
      <t>コヨウ</t>
    </rPh>
    <rPh sb="2" eb="4">
      <t>ホケン</t>
    </rPh>
    <phoneticPr fontId="1"/>
  </si>
  <si>
    <t>医師の指示書（生活管理指導表等）の
見直し間隔</t>
    <rPh sb="0" eb="2">
      <t>イシ</t>
    </rPh>
    <rPh sb="3" eb="6">
      <t>シジショ</t>
    </rPh>
    <rPh sb="7" eb="9">
      <t>セイカツ</t>
    </rPh>
    <rPh sb="9" eb="11">
      <t>カンリ</t>
    </rPh>
    <rPh sb="11" eb="13">
      <t>シドウ</t>
    </rPh>
    <rPh sb="13" eb="15">
      <t>ヒョウトウ</t>
    </rPh>
    <rPh sb="18" eb="20">
      <t>ミナオ</t>
    </rPh>
    <rPh sb="21" eb="23">
      <t>カンカク</t>
    </rPh>
    <phoneticPr fontId="1"/>
  </si>
  <si>
    <t>除去を解除する場合の方法</t>
    <rPh sb="0" eb="2">
      <t>ジョキョ</t>
    </rPh>
    <rPh sb="3" eb="5">
      <t>カイジョ</t>
    </rPh>
    <rPh sb="7" eb="9">
      <t>バアイ</t>
    </rPh>
    <rPh sb="10" eb="12">
      <t>ホウホウ</t>
    </rPh>
    <phoneticPr fontId="1"/>
  </si>
  <si>
    <t>改善事項の有無</t>
    <rPh sb="0" eb="2">
      <t>カイゼン</t>
    </rPh>
    <rPh sb="2" eb="4">
      <t>ジコウ</t>
    </rPh>
    <rPh sb="5" eb="7">
      <t>ウム</t>
    </rPh>
    <phoneticPr fontId="1"/>
  </si>
  <si>
    <t>総合点検
(１回/年)</t>
    <phoneticPr fontId="1"/>
  </si>
  <si>
    <t>機器点検
(１回/６ヶ月)</t>
    <phoneticPr fontId="1"/>
  </si>
  <si>
    <t>実施年月日</t>
    <rPh sb="0" eb="2">
      <t>ジッシ</t>
    </rPh>
    <rPh sb="2" eb="5">
      <t>ネンガッピ</t>
    </rPh>
    <phoneticPr fontId="1"/>
  </si>
  <si>
    <t>実施方法</t>
    <rPh sb="0" eb="2">
      <t>ジッシ</t>
    </rPh>
    <rPh sb="2" eb="4">
      <t>ホウホウ</t>
    </rPh>
    <phoneticPr fontId="1"/>
  </si>
  <si>
    <t>【注】実施方法には「業者委託」・「職員による」等を記入のこと。</t>
  </si>
  <si>
    <t>認 定 こ ど も 園 指 導 監 査 資 料</t>
    <rPh sb="0" eb="1">
      <t>シノブ</t>
    </rPh>
    <rPh sb="2" eb="3">
      <t>サダム</t>
    </rPh>
    <rPh sb="10" eb="11">
      <t>エン</t>
    </rPh>
    <rPh sb="20" eb="21">
      <t>シ</t>
    </rPh>
    <rPh sb="22" eb="23">
      <t>リョウ</t>
    </rPh>
    <phoneticPr fontId="1"/>
  </si>
  <si>
    <t>HPｱﾄﾞﾚｽ</t>
    <phoneticPr fontId="1"/>
  </si>
  <si>
    <r>
      <t xml:space="preserve">       </t>
    </r>
    <r>
      <rPr>
        <sz val="12"/>
        <rFont val="HGｺﾞｼｯｸM"/>
        <family val="3"/>
        <charset val="128"/>
      </rPr>
      <t>　　年　　月　　日</t>
    </r>
  </si>
  <si>
    <t>　その他特記事項</t>
    <rPh sb="3" eb="4">
      <t>ホカ</t>
    </rPh>
    <rPh sb="4" eb="6">
      <t>トッキ</t>
    </rPh>
    <rPh sb="6" eb="8">
      <t>ジコウ</t>
    </rPh>
    <phoneticPr fontId="1"/>
  </si>
  <si>
    <t>［保育教諭配置基準人員確認表］</t>
    <rPh sb="3" eb="5">
      <t>キョウユ</t>
    </rPh>
    <phoneticPr fontId="1"/>
  </si>
  <si>
    <t>備考(育休・産休・病休等)</t>
    <rPh sb="3" eb="4">
      <t>イク</t>
    </rPh>
    <rPh sb="4" eb="5">
      <t>キュウ</t>
    </rPh>
    <rPh sb="6" eb="8">
      <t>サンキュウ</t>
    </rPh>
    <rPh sb="9" eb="10">
      <t>ビョウ</t>
    </rPh>
    <rPh sb="10" eb="11">
      <t>キュウ</t>
    </rPh>
    <rPh sb="11" eb="12">
      <t>トウ</t>
    </rPh>
    <phoneticPr fontId="1"/>
  </si>
  <si>
    <t>　　　　２. 職名は、保育教諭、看護師、調理員、用務員などと記載すること。</t>
    <rPh sb="13" eb="15">
      <t>キョウユ</t>
    </rPh>
    <phoneticPr fontId="1"/>
  </si>
  <si>
    <t>　　　　４．育休･産休･介護休･病休職員の代替職員として雇用している場合は、加配欄に産代･育代･病代と記載すること。</t>
    <phoneticPr fontId="1"/>
  </si>
  <si>
    <t>６　入園児童の健康診断および保護者負担金</t>
    <rPh sb="3" eb="4">
      <t>エン</t>
    </rPh>
    <rPh sb="14" eb="17">
      <t>ホゴシャ</t>
    </rPh>
    <rPh sb="17" eb="20">
      <t>フタンキン</t>
    </rPh>
    <phoneticPr fontId="1"/>
  </si>
  <si>
    <t>（どのような体制でどんな手順で実施しているか
　例:全職員で実施し、その後代表･主幹保育教諭･園長でまとめ課題を整理し公表する。）</t>
    <rPh sb="6" eb="8">
      <t>タイセイ</t>
    </rPh>
    <rPh sb="12" eb="14">
      <t>テジュン</t>
    </rPh>
    <rPh sb="15" eb="17">
      <t>ジッシ</t>
    </rPh>
    <rPh sb="24" eb="25">
      <t>レイ</t>
    </rPh>
    <rPh sb="26" eb="29">
      <t>ゼンショクイン</t>
    </rPh>
    <rPh sb="30" eb="32">
      <t>ジッシ</t>
    </rPh>
    <rPh sb="36" eb="37">
      <t>ゴ</t>
    </rPh>
    <rPh sb="37" eb="39">
      <t>ダイヒョウ</t>
    </rPh>
    <rPh sb="40" eb="42">
      <t>シュカン</t>
    </rPh>
    <rPh sb="42" eb="44">
      <t>ホイク</t>
    </rPh>
    <rPh sb="44" eb="46">
      <t>キョウユ</t>
    </rPh>
    <rPh sb="47" eb="49">
      <t>エンチョウ</t>
    </rPh>
    <rPh sb="53" eb="55">
      <t>カダイ</t>
    </rPh>
    <rPh sb="56" eb="58">
      <t>セイリ</t>
    </rPh>
    <rPh sb="59" eb="61">
      <t>コウヒョウ</t>
    </rPh>
    <phoneticPr fontId="1"/>
  </si>
  <si>
    <t>（１）施設型給付費収入の状況</t>
    <rPh sb="3" eb="6">
      <t>シセツガタ</t>
    </rPh>
    <rPh sb="6" eb="8">
      <t>キュウフ</t>
    </rPh>
    <rPh sb="8" eb="9">
      <t>ヒ</t>
    </rPh>
    <phoneticPr fontId="1"/>
  </si>
  <si>
    <t>（２）公認会計士監査の状況</t>
    <rPh sb="3" eb="5">
      <t>コウニン</t>
    </rPh>
    <rPh sb="5" eb="7">
      <t>カイケイ</t>
    </rPh>
    <rPh sb="7" eb="8">
      <t>シ</t>
    </rPh>
    <rPh sb="8" eb="10">
      <t>カンサ</t>
    </rPh>
    <rPh sb="11" eb="13">
      <t>ジョウキョウ</t>
    </rPh>
    <phoneticPr fontId="1"/>
  </si>
  <si>
    <t>（３）内部牽制体制の状況</t>
    <rPh sb="3" eb="5">
      <t>ナイブ</t>
    </rPh>
    <rPh sb="5" eb="7">
      <t>ケンセイ</t>
    </rPh>
    <rPh sb="7" eb="9">
      <t>タイセイ</t>
    </rPh>
    <rPh sb="10" eb="12">
      <t>ジョウキョウ</t>
    </rPh>
    <phoneticPr fontId="1"/>
  </si>
  <si>
    <t>・管理(運営)規程</t>
    <rPh sb="4" eb="6">
      <t>ウンエイ</t>
    </rPh>
    <phoneticPr fontId="1"/>
  </si>
  <si>
    <t>・保育士証・幼稚園教諭免許状</t>
    <rPh sb="6" eb="9">
      <t>ヨウチエン</t>
    </rPh>
    <rPh sb="9" eb="11">
      <t>キョウユ</t>
    </rPh>
    <rPh sb="11" eb="14">
      <t>メンキョジョウ</t>
    </rPh>
    <phoneticPr fontId="1"/>
  </si>
  <si>
    <t>・嘱託医契約書(薬剤師含)</t>
    <rPh sb="1" eb="3">
      <t>ショクタク</t>
    </rPh>
    <rPh sb="3" eb="4">
      <t>イ</t>
    </rPh>
    <rPh sb="4" eb="7">
      <t>ケイヤクショ</t>
    </rPh>
    <rPh sb="8" eb="11">
      <t>ヤクザイシ</t>
    </rPh>
    <rPh sb="11" eb="12">
      <t>フク</t>
    </rPh>
    <phoneticPr fontId="1"/>
  </si>
  <si>
    <t>　【注】こども園関係建物について記載のこと。</t>
    <rPh sb="7" eb="8">
      <t>エン</t>
    </rPh>
    <phoneticPr fontId="1"/>
  </si>
  <si>
    <t>入園児童年齢別状況　　　　</t>
    <rPh sb="1" eb="2">
      <t>エン</t>
    </rPh>
    <phoneticPr fontId="1"/>
  </si>
  <si>
    <t>入園児</t>
    <rPh sb="1" eb="2">
      <t>エン</t>
    </rPh>
    <phoneticPr fontId="1"/>
  </si>
  <si>
    <t>入園児童の年齢別月別状況           　　　　       　　</t>
    <rPh sb="1" eb="2">
      <t>エン</t>
    </rPh>
    <phoneticPr fontId="1"/>
  </si>
  <si>
    <t>入園児童年齢別状況</t>
    <rPh sb="1" eb="2">
      <t>エン</t>
    </rPh>
    <phoneticPr fontId="1"/>
  </si>
  <si>
    <t xml:space="preserve"> (一財)滋賀県私学退職金財団</t>
    <rPh sb="2" eb="3">
      <t>イッ</t>
    </rPh>
    <rPh sb="3" eb="4">
      <t>ザイ</t>
    </rPh>
    <rPh sb="5" eb="8">
      <t>シガケン</t>
    </rPh>
    <rPh sb="8" eb="10">
      <t>シガク</t>
    </rPh>
    <rPh sb="10" eb="13">
      <t>タイショクキン</t>
    </rPh>
    <rPh sb="13" eb="15">
      <t>ザイダン</t>
    </rPh>
    <phoneticPr fontId="1"/>
  </si>
  <si>
    <t>入札</t>
    <rPh sb="0" eb="2">
      <t>ニュウサツ</t>
    </rPh>
    <phoneticPr fontId="1"/>
  </si>
  <si>
    <t>（５）委託、工事、物品およびリース契約の契約状況</t>
    <rPh sb="3" eb="5">
      <t>イタク</t>
    </rPh>
    <rPh sb="17" eb="19">
      <t>ケイヤク</t>
    </rPh>
    <rPh sb="20" eb="22">
      <t>ケイヤク</t>
    </rPh>
    <phoneticPr fontId="1"/>
  </si>
  <si>
    <t>契約の名称</t>
    <rPh sb="0" eb="2">
      <t>ケイヤク</t>
    </rPh>
    <rPh sb="3" eb="5">
      <t>メイショウ</t>
    </rPh>
    <phoneticPr fontId="1"/>
  </si>
  <si>
    <t>・資産運用規程</t>
    <rPh sb="1" eb="3">
      <t>シサン</t>
    </rPh>
    <rPh sb="3" eb="5">
      <t>ウンヨウ</t>
    </rPh>
    <rPh sb="5" eb="7">
      <t>キテイ</t>
    </rPh>
    <phoneticPr fontId="1"/>
  </si>
  <si>
    <t>・役員等に対する報酬等の支給の基準</t>
    <rPh sb="1" eb="4">
      <t>ヤクイントウ</t>
    </rPh>
    <rPh sb="5" eb="6">
      <t>タイ</t>
    </rPh>
    <rPh sb="8" eb="10">
      <t>ホウシュウ</t>
    </rPh>
    <rPh sb="10" eb="11">
      <t>トウ</t>
    </rPh>
    <rPh sb="12" eb="14">
      <t>シキュウ</t>
    </rPh>
    <rPh sb="15" eb="17">
      <t>キジュン</t>
    </rPh>
    <phoneticPr fontId="1"/>
  </si>
  <si>
    <t>【計算書類】</t>
    <rPh sb="1" eb="3">
      <t>ケイサン</t>
    </rPh>
    <rPh sb="3" eb="5">
      <t>ショルイ</t>
    </rPh>
    <phoneticPr fontId="1"/>
  </si>
  <si>
    <t>（２）職員の定着促進・離職防止に対する取組</t>
    <rPh sb="3" eb="5">
      <t>ショクイン</t>
    </rPh>
    <rPh sb="6" eb="8">
      <t>テイチャク</t>
    </rPh>
    <rPh sb="8" eb="10">
      <t>ソクシン</t>
    </rPh>
    <rPh sb="11" eb="13">
      <t>リショク</t>
    </rPh>
    <rPh sb="13" eb="15">
      <t>ボウシ</t>
    </rPh>
    <rPh sb="16" eb="17">
      <t>タイ</t>
    </rPh>
    <rPh sb="19" eb="21">
      <t>トリク</t>
    </rPh>
    <phoneticPr fontId="1"/>
  </si>
  <si>
    <t>アレルギー疾患
対応必要児童数</t>
    <phoneticPr fontId="1"/>
  </si>
  <si>
    <t>アナフィラキシー対応
「エピペン」の状況</t>
    <phoneticPr fontId="1"/>
  </si>
  <si>
    <t>うち食物アレルギー疾患児童数</t>
    <phoneticPr fontId="1"/>
  </si>
  <si>
    <t>人</t>
    <rPh sb="0" eb="1">
      <t>ヒト</t>
    </rPh>
    <phoneticPr fontId="1"/>
  </si>
  <si>
    <t>確認者</t>
    <rPh sb="0" eb="2">
      <t>カクニン</t>
    </rPh>
    <rPh sb="2" eb="3">
      <t>モノ</t>
    </rPh>
    <phoneticPr fontId="1"/>
  </si>
  <si>
    <t>確認時期</t>
    <rPh sb="0" eb="2">
      <t>カクニン</t>
    </rPh>
    <rPh sb="2" eb="4">
      <t>ジキ</t>
    </rPh>
    <phoneticPr fontId="1"/>
  </si>
  <si>
    <t>・給与栄養目標量表</t>
    <rPh sb="3" eb="5">
      <t>エイヨウ</t>
    </rPh>
    <phoneticPr fontId="1"/>
  </si>
  <si>
    <t>・残食調査表</t>
    <rPh sb="1" eb="2">
      <t>ザン</t>
    </rPh>
    <rPh sb="2" eb="3">
      <t>ショク</t>
    </rPh>
    <rPh sb="3" eb="6">
      <t>チョウサヒョウ</t>
    </rPh>
    <phoneticPr fontId="1"/>
  </si>
  <si>
    <t>・鼠族昆虫駆除の記録</t>
    <rPh sb="1" eb="2">
      <t>ソ</t>
    </rPh>
    <rPh sb="2" eb="3">
      <t>ゾク</t>
    </rPh>
    <rPh sb="3" eb="5">
      <t>コンチュウ</t>
    </rPh>
    <rPh sb="5" eb="7">
      <t>クジョ</t>
    </rPh>
    <rPh sb="8" eb="10">
      <t>キロク</t>
    </rPh>
    <phoneticPr fontId="1"/>
  </si>
  <si>
    <t>・検収の記録簿</t>
    <rPh sb="1" eb="3">
      <t>ケンシュウ</t>
    </rPh>
    <rPh sb="4" eb="7">
      <t>キロクボ</t>
    </rPh>
    <phoneticPr fontId="1"/>
  </si>
  <si>
    <t>・睡眠時記録(チェック点検)</t>
    <rPh sb="1" eb="3">
      <t>スイミン</t>
    </rPh>
    <rPh sb="3" eb="4">
      <t>ジ</t>
    </rPh>
    <rPh sb="4" eb="6">
      <t>キロク</t>
    </rPh>
    <rPh sb="11" eb="13">
      <t>テンケン</t>
    </rPh>
    <phoneticPr fontId="1"/>
  </si>
  <si>
    <r>
      <t>　　１．特に指定のない限り、</t>
    </r>
    <r>
      <rPr>
        <u/>
        <sz val="9"/>
        <rFont val="HGｺﾞｼｯｸM"/>
        <family val="3"/>
        <charset val="128"/>
      </rPr>
      <t>指導監査直近月初</t>
    </r>
    <r>
      <rPr>
        <sz val="9"/>
        <rFont val="HGｺﾞｼｯｸM"/>
        <family val="3"/>
        <charset val="128"/>
      </rPr>
      <t>の状況を記載してください。</t>
    </r>
    <rPh sb="20" eb="22">
      <t>ツキハジ</t>
    </rPh>
    <phoneticPr fontId="1"/>
  </si>
  <si>
    <t>〔　〕はうち私的契約児</t>
    <phoneticPr fontId="1"/>
  </si>
  <si>
    <t>〔　〕はうち私的契約児</t>
    <phoneticPr fontId="1"/>
  </si>
  <si>
    <t>（３）保育教諭等の加配の状況</t>
    <rPh sb="5" eb="8">
      <t>キョウユトウ</t>
    </rPh>
    <phoneticPr fontId="1"/>
  </si>
  <si>
    <t>（４）職員の勤務時間                            　　　　　</t>
    <phoneticPr fontId="1"/>
  </si>
  <si>
    <t>（６）職員の健康管理</t>
    <rPh sb="3" eb="5">
      <t>ショクイン</t>
    </rPh>
    <rPh sb="6" eb="8">
      <t>ケンコウ</t>
    </rPh>
    <rPh sb="8" eb="10">
      <t>カンリ</t>
    </rPh>
    <phoneticPr fontId="1"/>
  </si>
  <si>
    <t>（７）福利厚生</t>
    <rPh sb="3" eb="5">
      <t>フクリ</t>
    </rPh>
    <rPh sb="5" eb="7">
      <t>コウセイ</t>
    </rPh>
    <phoneticPr fontId="1"/>
  </si>
  <si>
    <r>
      <t xml:space="preserve">担任・
クラス名
</t>
    </r>
    <r>
      <rPr>
        <sz val="9"/>
        <rFont val="HGPｺﾞｼｯｸM"/>
        <family val="3"/>
        <charset val="128"/>
      </rPr>
      <t>幼or保</t>
    </r>
    <rPh sb="7" eb="8">
      <t>メイ</t>
    </rPh>
    <rPh sb="9" eb="10">
      <t>ヨウ</t>
    </rPh>
    <rPh sb="12" eb="13">
      <t>ホ</t>
    </rPh>
    <phoneticPr fontId="1"/>
  </si>
  <si>
    <r>
      <t xml:space="preserve">担 任
クラス名
</t>
    </r>
    <r>
      <rPr>
        <sz val="9"/>
        <rFont val="HGｺﾞｼｯｸM"/>
        <family val="3"/>
        <charset val="128"/>
      </rPr>
      <t>幼or保</t>
    </r>
    <rPh sb="7" eb="8">
      <t>メイ</t>
    </rPh>
    <rPh sb="9" eb="10">
      <t>ヨウ</t>
    </rPh>
    <rPh sb="12" eb="13">
      <t>ホ</t>
    </rPh>
    <phoneticPr fontId="1"/>
  </si>
  <si>
    <t>１歳・２歳</t>
    <rPh sb="1" eb="2">
      <t>サイ</t>
    </rPh>
    <rPh sb="4" eb="5">
      <t>サイ</t>
    </rPh>
    <phoneticPr fontId="1"/>
  </si>
  <si>
    <t>その他（他施設との兼用・外部搬入等）</t>
    <rPh sb="12" eb="14">
      <t>ガイブ</t>
    </rPh>
    <rPh sb="14" eb="16">
      <t>ハンニュウ</t>
    </rPh>
    <phoneticPr fontId="1"/>
  </si>
  <si>
    <t>・教育・保育に関する全体的な計画</t>
    <rPh sb="1" eb="3">
      <t>キョウイク</t>
    </rPh>
    <rPh sb="4" eb="6">
      <t>ホイク</t>
    </rPh>
    <rPh sb="7" eb="8">
      <t>カン</t>
    </rPh>
    <rPh sb="10" eb="13">
      <t>ゼンタイテキ</t>
    </rPh>
    <rPh sb="14" eb="16">
      <t>ケイカク</t>
    </rPh>
    <phoneticPr fontId="1"/>
  </si>
  <si>
    <t>非常災害に対する計画の作成の有無</t>
  </si>
  <si>
    <t>訓練の内容（　　　　　　）</t>
  </si>
  <si>
    <t>（有の場合）</t>
  </si>
  <si>
    <t>洪水・土砂災害を想定した避難訓練の実施の有無</t>
  </si>
  <si>
    <t>1号利用定員</t>
    <rPh sb="1" eb="2">
      <t>ゴウ</t>
    </rPh>
    <rPh sb="2" eb="4">
      <t>リヨウ</t>
    </rPh>
    <rPh sb="4" eb="6">
      <t>テイイン</t>
    </rPh>
    <phoneticPr fontId="1"/>
  </si>
  <si>
    <t>人</t>
    <rPh sb="0" eb="1">
      <t>ニン</t>
    </rPh>
    <phoneticPr fontId="1"/>
  </si>
  <si>
    <t>２号利用定員</t>
    <rPh sb="1" eb="2">
      <t>ゴウ</t>
    </rPh>
    <rPh sb="2" eb="4">
      <t>リヨウ</t>
    </rPh>
    <rPh sb="4" eb="6">
      <t>テイイン</t>
    </rPh>
    <rPh sb="5" eb="6">
      <t>ニンテイ</t>
    </rPh>
    <phoneticPr fontId="1"/>
  </si>
  <si>
    <t>３号利用定員</t>
    <rPh sb="1" eb="2">
      <t>ゴウ</t>
    </rPh>
    <rPh sb="2" eb="4">
      <t>リヨウ</t>
    </rPh>
    <rPh sb="4" eb="6">
      <t>テイイン</t>
    </rPh>
    <phoneticPr fontId="1"/>
  </si>
  <si>
    <t>２号利用定員</t>
    <rPh sb="1" eb="2">
      <t>ゴウ</t>
    </rPh>
    <rPh sb="2" eb="4">
      <t>リヨウ</t>
    </rPh>
    <rPh sb="4" eb="6">
      <t>テイイン</t>
    </rPh>
    <phoneticPr fontId="1"/>
  </si>
  <si>
    <t>３号利用定員</t>
    <rPh sb="1" eb="2">
      <t>ゴウ</t>
    </rPh>
    <rPh sb="2" eb="4">
      <t>リヨウ</t>
    </rPh>
    <rPh sb="4" eb="6">
      <t>テイイン</t>
    </rPh>
    <rPh sb="5" eb="6">
      <t>ニンテイ</t>
    </rPh>
    <phoneticPr fontId="1"/>
  </si>
  <si>
    <t>　令和　　　年　　　月　　　日現在</t>
    <rPh sb="1" eb="2">
      <t>レイ</t>
    </rPh>
    <rPh sb="2" eb="3">
      <t>ワ</t>
    </rPh>
    <phoneticPr fontId="1"/>
  </si>
  <si>
    <t>　　  年  月  日</t>
    <rPh sb="4" eb="5">
      <t>ネン</t>
    </rPh>
    <phoneticPr fontId="1"/>
  </si>
  <si>
    <t>　　   年   月   日</t>
    <rPh sb="5" eb="6">
      <t>ネン</t>
    </rPh>
    <rPh sb="9" eb="10">
      <t>ゲツ</t>
    </rPh>
    <rPh sb="13" eb="14">
      <t>ニチ</t>
    </rPh>
    <phoneticPr fontId="1"/>
  </si>
  <si>
    <r>
      <t>（</t>
    </r>
    <r>
      <rPr>
        <sz val="9"/>
        <rFont val="HGｺﾞｼｯｸM"/>
        <family val="3"/>
        <charset val="128"/>
      </rPr>
      <t>平成28年9月9日付け厚生労働省通知「児童福祉施設等における利用者の安全確保及び非常災害時の体制整備の強化・徹底について」に対応した）</t>
    </r>
    <phoneticPr fontId="1"/>
  </si>
  <si>
    <t>・食品の加工加熱の記録簿</t>
    <rPh sb="1" eb="3">
      <t>ショクヒン</t>
    </rPh>
    <rPh sb="4" eb="6">
      <t>カコウ</t>
    </rPh>
    <rPh sb="6" eb="8">
      <t>カネツ</t>
    </rPh>
    <rPh sb="9" eb="12">
      <t>キロクボ</t>
    </rPh>
    <phoneticPr fontId="1"/>
  </si>
  <si>
    <t>・一時預かりに関する計画及び日誌等</t>
    <rPh sb="1" eb="3">
      <t>イチジ</t>
    </rPh>
    <rPh sb="3" eb="4">
      <t>アズ</t>
    </rPh>
    <rPh sb="7" eb="8">
      <t>カン</t>
    </rPh>
    <rPh sb="10" eb="12">
      <t>ケイカク</t>
    </rPh>
    <rPh sb="12" eb="13">
      <t>オヨ</t>
    </rPh>
    <rPh sb="14" eb="16">
      <t>ニッシ</t>
    </rPh>
    <rPh sb="16" eb="17">
      <t>トウ</t>
    </rPh>
    <phoneticPr fontId="1"/>
  </si>
  <si>
    <t>給食費</t>
    <rPh sb="0" eb="3">
      <t>キュウショクヒ</t>
    </rPh>
    <phoneticPr fontId="1"/>
  </si>
  <si>
    <t>プログラムの内容</t>
  </si>
  <si>
    <t>対象年齢</t>
  </si>
  <si>
    <t>実施回数</t>
  </si>
  <si>
    <t>講　師</t>
  </si>
  <si>
    <t>費用徴収</t>
  </si>
  <si>
    <t>□有  □無</t>
  </si>
  <si>
    <t xml:space="preserve"> </t>
    <phoneticPr fontId="1"/>
  </si>
  <si>
    <t>・年間行事予定表</t>
    <rPh sb="1" eb="3">
      <t>ネンカン</t>
    </rPh>
    <rPh sb="3" eb="5">
      <t>ギョウジ</t>
    </rPh>
    <rPh sb="5" eb="7">
      <t>ヨテイ</t>
    </rPh>
    <rPh sb="7" eb="8">
      <t>ヒョウ</t>
    </rPh>
    <phoneticPr fontId="1"/>
  </si>
  <si>
    <t>・ディリープログラム</t>
    <phoneticPr fontId="1"/>
  </si>
  <si>
    <t>・散歩計画書</t>
    <rPh sb="1" eb="3">
      <t>サンポ</t>
    </rPh>
    <rPh sb="3" eb="6">
      <t>ケイカクショ</t>
    </rPh>
    <phoneticPr fontId="1"/>
  </si>
  <si>
    <t>・認定こども園指導要録</t>
    <rPh sb="1" eb="3">
      <t>ニンテイ</t>
    </rPh>
    <rPh sb="6" eb="7">
      <t>エン</t>
    </rPh>
    <rPh sb="7" eb="9">
      <t>シドウ</t>
    </rPh>
    <rPh sb="9" eb="11">
      <t>ヨウロク</t>
    </rPh>
    <phoneticPr fontId="1"/>
  </si>
  <si>
    <t>給食・調理に関するもの</t>
    <rPh sb="0" eb="2">
      <t>キュウショク</t>
    </rPh>
    <rPh sb="3" eb="5">
      <t>チョウリ</t>
    </rPh>
    <rPh sb="6" eb="7">
      <t>カン</t>
    </rPh>
    <phoneticPr fontId="1"/>
  </si>
  <si>
    <t>・危機等発生時対処記録</t>
    <rPh sb="1" eb="3">
      <t>キキ</t>
    </rPh>
    <rPh sb="3" eb="4">
      <t>トウ</t>
    </rPh>
    <rPh sb="4" eb="6">
      <t>ハッセイ</t>
    </rPh>
    <rPh sb="6" eb="7">
      <t>ジ</t>
    </rPh>
    <rPh sb="7" eb="9">
      <t>タイショ</t>
    </rPh>
    <rPh sb="9" eb="11">
      <t>キロク</t>
    </rPh>
    <phoneticPr fontId="1"/>
  </si>
  <si>
    <t>主食費</t>
    <rPh sb="0" eb="2">
      <t>シュショク</t>
    </rPh>
    <rPh sb="2" eb="3">
      <t>ヒ</t>
    </rPh>
    <phoneticPr fontId="1"/>
  </si>
  <si>
    <t>副食費</t>
    <rPh sb="0" eb="2">
      <t>フクショク</t>
    </rPh>
    <rPh sb="2" eb="3">
      <t>ヒ</t>
    </rPh>
    <phoneticPr fontId="1"/>
  </si>
  <si>
    <t>　①　運営形態（該当に○印）</t>
    <phoneticPr fontId="1"/>
  </si>
  <si>
    <t>施設内実施（直営）</t>
    <phoneticPr fontId="1"/>
  </si>
  <si>
    <t>施設内実施（給食業者等への委託）</t>
    <phoneticPr fontId="1"/>
  </si>
  <si>
    <t xml:space="preserve"> 業   者   名</t>
    <phoneticPr fontId="1"/>
  </si>
  <si>
    <t>[</t>
    <phoneticPr fontId="1"/>
  </si>
  <si>
    <t>]</t>
    <phoneticPr fontId="1"/>
  </si>
  <si>
    <r>
      <rPr>
        <sz val="9"/>
        <rFont val="HGｺﾞｼｯｸM"/>
        <family val="3"/>
        <charset val="128"/>
      </rPr>
      <t>　</t>
    </r>
    <r>
      <rPr>
        <sz val="11"/>
        <rFont val="HGｺﾞｼｯｸM"/>
        <family val="3"/>
        <charset val="128"/>
      </rPr>
      <t>指導担当職員</t>
    </r>
    <phoneticPr fontId="1"/>
  </si>
  <si>
    <t>]</t>
    <phoneticPr fontId="1"/>
  </si>
  <si>
    <t>[</t>
    <phoneticPr fontId="1"/>
  </si>
  <si>
    <t>有</t>
    <phoneticPr fontId="1"/>
  </si>
  <si>
    <t>・</t>
    <phoneticPr fontId="1"/>
  </si>
  <si>
    <t>学校給食センターでの調理</t>
    <phoneticPr fontId="1"/>
  </si>
  <si>
    <t xml:space="preserve">       　　　　</t>
    <phoneticPr fontId="1"/>
  </si>
  <si>
    <t>他施設併用の場合その施設名</t>
    <phoneticPr fontId="1"/>
  </si>
  <si>
    <t>児　童</t>
  </si>
  <si>
    <r>
      <t>その他</t>
    </r>
    <r>
      <rPr>
        <sz val="9"/>
        <rFont val="HGｺﾞｼｯｸM"/>
        <family val="3"/>
        <charset val="128"/>
      </rPr>
      <t>(一時保育等)</t>
    </r>
    <rPh sb="4" eb="6">
      <t>イチジ</t>
    </rPh>
    <rPh sb="6" eb="9">
      <t>ホイクトウ</t>
    </rPh>
    <phoneticPr fontId="1"/>
  </si>
  <si>
    <t>　イ　土曜日の給食の状況（該当に○印、複数回答可）</t>
    <rPh sb="19" eb="21">
      <t>フクスウ</t>
    </rPh>
    <rPh sb="21" eb="23">
      <t>カイトウ</t>
    </rPh>
    <rPh sb="23" eb="24">
      <t>カ</t>
    </rPh>
    <phoneticPr fontId="1"/>
  </si>
  <si>
    <t>平日と同様</t>
    <phoneticPr fontId="1"/>
  </si>
  <si>
    <t>［</t>
    <phoneticPr fontId="1"/>
  </si>
  <si>
    <t>頻度:</t>
    <phoneticPr fontId="1"/>
  </si>
  <si>
    <t>回/月</t>
    <phoneticPr fontId="1"/>
  </si>
  <si>
    <t>軽食の提供</t>
    <phoneticPr fontId="1"/>
  </si>
  <si>
    <t>［</t>
    <phoneticPr fontId="1"/>
  </si>
  <si>
    <t>頻度:</t>
    <phoneticPr fontId="1"/>
  </si>
  <si>
    <t>、</t>
    <phoneticPr fontId="1"/>
  </si>
  <si>
    <t>内容:</t>
    <phoneticPr fontId="1"/>
  </si>
  <si>
    <t>]</t>
    <phoneticPr fontId="1"/>
  </si>
  <si>
    <t>給食未実施</t>
    <phoneticPr fontId="1"/>
  </si>
  <si>
    <t>［</t>
    <phoneticPr fontId="1"/>
  </si>
  <si>
    <t>頻度:</t>
    <phoneticPr fontId="1"/>
  </si>
  <si>
    <t>、</t>
    <phoneticPr fontId="1"/>
  </si>
  <si>
    <t>:</t>
    <phoneticPr fontId="1"/>
  </si>
  <si>
    <t>・</t>
    <phoneticPr fontId="1"/>
  </si>
  <si>
    <t>]</t>
    <phoneticPr fontId="1"/>
  </si>
  <si>
    <t>そ　の　他</t>
    <phoneticPr fontId="1"/>
  </si>
  <si>
    <t>［</t>
    <phoneticPr fontId="1"/>
  </si>
  <si>
    <t>内容:</t>
    <rPh sb="0" eb="2">
      <t>ナイヨウ</t>
    </rPh>
    <phoneticPr fontId="1"/>
  </si>
  <si>
    <t>　ウ　弁当の持参を求めている日(土曜日を除く)の有無（該当に○印）</t>
    <rPh sb="16" eb="19">
      <t>ドヨウビ</t>
    </rPh>
    <rPh sb="20" eb="21">
      <t>ノゾ</t>
    </rPh>
    <phoneticPr fontId="1"/>
  </si>
  <si>
    <t>有</t>
    <phoneticPr fontId="1"/>
  </si>
  <si>
    <t>定期（頻度：</t>
    <rPh sb="0" eb="2">
      <t>テイキ</t>
    </rPh>
    <rPh sb="3" eb="5">
      <t>ヒンド</t>
    </rPh>
    <phoneticPr fontId="1"/>
  </si>
  <si>
    <t>)］</t>
    <phoneticPr fontId="1"/>
  </si>
  <si>
    <t>施設独自で作成</t>
    <phoneticPr fontId="1"/>
  </si>
  <si>
    <t>［作成者：職</t>
    <phoneticPr fontId="1"/>
  </si>
  <si>
    <t>氏名</t>
    <phoneticPr fontId="1"/>
  </si>
  <si>
    <t>］</t>
    <phoneticPr fontId="1"/>
  </si>
  <si>
    <t>その他</t>
    <phoneticPr fontId="1"/>
  </si>
  <si>
    <t xml:space="preserve">  　ア　サイクルの有無　　　　</t>
    <phoneticPr fontId="1"/>
  </si>
  <si>
    <t>有</t>
    <phoneticPr fontId="1"/>
  </si>
  <si>
    <t>・</t>
    <phoneticPr fontId="1"/>
  </si>
  <si>
    <t>　　イ　複数献立実施の有無　　</t>
    <phoneticPr fontId="1"/>
  </si>
  <si>
    <t>［頻度：</t>
    <phoneticPr fontId="1"/>
  </si>
  <si>
    <t>・</t>
    <phoneticPr fontId="1"/>
  </si>
  <si>
    <t>　　ウ　バイキング方式の有無　</t>
    <phoneticPr fontId="1"/>
  </si>
  <si>
    <t>③</t>
    <phoneticPr fontId="1"/>
  </si>
  <si>
    <t>献立の種類（該当に○印）</t>
    <rPh sb="0" eb="2">
      <t>コンダテ</t>
    </rPh>
    <rPh sb="3" eb="5">
      <t>シュルイ</t>
    </rPh>
    <rPh sb="6" eb="8">
      <t>ガイトウ</t>
    </rPh>
    <rPh sb="10" eb="11">
      <t>シルシ</t>
    </rPh>
    <phoneticPr fontId="1"/>
  </si>
  <si>
    <t>離乳食</t>
    <rPh sb="0" eb="3">
      <t>リニュウショク</t>
    </rPh>
    <phoneticPr fontId="1"/>
  </si>
  <si>
    <t>アレルギー食</t>
    <rPh sb="5" eb="6">
      <t>ショク</t>
    </rPh>
    <phoneticPr fontId="1"/>
  </si>
  <si>
    <t>その他[　　　　　　　　　　　　]　　　　　　　　　　　</t>
    <rPh sb="2" eb="3">
      <t>タ</t>
    </rPh>
    <phoneticPr fontId="1"/>
  </si>
  <si>
    <t>（３）食事指導（該当に○印）</t>
    <rPh sb="3" eb="5">
      <t>ショクジ</t>
    </rPh>
    <rPh sb="5" eb="7">
      <t>シドウ</t>
    </rPh>
    <rPh sb="8" eb="10">
      <t>ガイトウ</t>
    </rPh>
    <rPh sb="12" eb="13">
      <t>シルシ</t>
    </rPh>
    <phoneticPr fontId="1"/>
  </si>
  <si>
    <t>ア</t>
    <phoneticPr fontId="1"/>
  </si>
  <si>
    <t>担当職員</t>
    <rPh sb="0" eb="2">
      <t>タントウ</t>
    </rPh>
    <rPh sb="2" eb="4">
      <t>ショクイン</t>
    </rPh>
    <phoneticPr fontId="1"/>
  </si>
  <si>
    <t>[職：　　　　　　　氏名　　　　　　　　　　　　]</t>
    <rPh sb="1" eb="2">
      <t>ショク</t>
    </rPh>
    <rPh sb="10" eb="12">
      <t>シメイ</t>
    </rPh>
    <phoneticPr fontId="1"/>
  </si>
  <si>
    <t>イ</t>
    <phoneticPr fontId="1"/>
  </si>
  <si>
    <t>対象者</t>
    <rPh sb="0" eb="3">
      <t>タイショウシャ</t>
    </rPh>
    <phoneticPr fontId="1"/>
  </si>
  <si>
    <t>その他[　　　　　　　　]</t>
    <rPh sb="2" eb="3">
      <t>タ</t>
    </rPh>
    <phoneticPr fontId="1"/>
  </si>
  <si>
    <t>ウ</t>
    <phoneticPr fontId="1"/>
  </si>
  <si>
    <t>取組み内容</t>
    <rPh sb="0" eb="2">
      <t>トリク</t>
    </rPh>
    <rPh sb="3" eb="5">
      <t>ナイヨウ</t>
    </rPh>
    <phoneticPr fontId="1"/>
  </si>
  <si>
    <t>クッキング</t>
    <phoneticPr fontId="1"/>
  </si>
  <si>
    <t>ポスター掲示</t>
    <rPh sb="4" eb="6">
      <t>ケイジ</t>
    </rPh>
    <phoneticPr fontId="1"/>
  </si>
  <si>
    <t>給食の展示</t>
    <rPh sb="0" eb="2">
      <t>キュウショク</t>
    </rPh>
    <rPh sb="3" eb="5">
      <t>テンジ</t>
    </rPh>
    <phoneticPr fontId="1"/>
  </si>
  <si>
    <t>講話</t>
    <rPh sb="0" eb="2">
      <t>コウワ</t>
    </rPh>
    <phoneticPr fontId="1"/>
  </si>
  <si>
    <t>菜園活動</t>
    <rPh sb="0" eb="2">
      <t>サイエン</t>
    </rPh>
    <rPh sb="2" eb="4">
      <t>カツドウ</t>
    </rPh>
    <phoneticPr fontId="1"/>
  </si>
  <si>
    <t>お便りの発行</t>
    <rPh sb="1" eb="2">
      <t>タヨ</t>
    </rPh>
    <rPh sb="4" eb="6">
      <t>ハッコウ</t>
    </rPh>
    <phoneticPr fontId="1"/>
  </si>
  <si>
    <t>試食会</t>
    <rPh sb="0" eb="2">
      <t>シショク</t>
    </rPh>
    <rPh sb="2" eb="3">
      <t>カイ</t>
    </rPh>
    <phoneticPr fontId="1"/>
  </si>
  <si>
    <t>個別相談</t>
    <rPh sb="0" eb="2">
      <t>コベツ</t>
    </rPh>
    <rPh sb="2" eb="4">
      <t>ソウダン</t>
    </rPh>
    <phoneticPr fontId="1"/>
  </si>
  <si>
    <t>その他</t>
    <phoneticPr fontId="1"/>
  </si>
  <si>
    <t>［</t>
    <phoneticPr fontId="1"/>
  </si>
  <si>
    <t>］</t>
    <phoneticPr fontId="1"/>
  </si>
  <si>
    <t>・</t>
    <phoneticPr fontId="1"/>
  </si>
  <si>
    <t>g</t>
    <phoneticPr fontId="1"/>
  </si>
  <si>
    <t>℃</t>
    <phoneticPr fontId="1"/>
  </si>
  <si>
    <t>密封</t>
    <phoneticPr fontId="1"/>
  </si>
  <si>
    <t>・</t>
    <phoneticPr fontId="1"/>
  </si>
  <si>
    <t>その他［　　　　　　　 ］</t>
    <phoneticPr fontId="1"/>
  </si>
  <si>
    <t>　②　検食の状況（該当に○印）</t>
    <rPh sb="9" eb="11">
      <t>ガイトウ</t>
    </rPh>
    <rPh sb="13" eb="14">
      <t>シルシ</t>
    </rPh>
    <phoneticPr fontId="1"/>
  </si>
  <si>
    <t>ア</t>
    <phoneticPr fontId="1"/>
  </si>
  <si>
    <t>記録簿</t>
    <rPh sb="0" eb="3">
      <t>キロクボ</t>
    </rPh>
    <phoneticPr fontId="1"/>
  </si>
  <si>
    <t>有</t>
    <rPh sb="0" eb="1">
      <t>ア</t>
    </rPh>
    <phoneticPr fontId="1"/>
  </si>
  <si>
    <t>イ</t>
    <phoneticPr fontId="1"/>
  </si>
  <si>
    <t>検食者</t>
    <rPh sb="0" eb="1">
      <t>ケン</t>
    </rPh>
    <rPh sb="1" eb="2">
      <t>ショク</t>
    </rPh>
    <rPh sb="2" eb="3">
      <t>シャ</t>
    </rPh>
    <phoneticPr fontId="1"/>
  </si>
  <si>
    <t>[　　　　　　　　　　　　　　　　　　　　　　　　　　　　]</t>
    <phoneticPr fontId="1"/>
  </si>
  <si>
    <t>ウ</t>
    <phoneticPr fontId="1"/>
  </si>
  <si>
    <t>検食時間</t>
    <rPh sb="0" eb="1">
      <t>ケン</t>
    </rPh>
    <rPh sb="1" eb="2">
      <t>ショク</t>
    </rPh>
    <rPh sb="2" eb="4">
      <t>ジカン</t>
    </rPh>
    <phoneticPr fontId="1"/>
  </si>
  <si>
    <t>無</t>
    <phoneticPr fontId="1"/>
  </si>
  <si>
    <t>その他</t>
    <phoneticPr fontId="1"/>
  </si>
  <si>
    <t>　④　飲用水の状況</t>
    <phoneticPr fontId="1"/>
  </si>
  <si>
    <t>上水</t>
    <phoneticPr fontId="1"/>
  </si>
  <si>
    <t>－</t>
    <phoneticPr fontId="1"/>
  </si>
  <si>
    <t>　⑤　鼠族、昆虫の駆除の状況</t>
    <phoneticPr fontId="1"/>
  </si>
  <si>
    <t xml:space="preserve"> 　   年　　月　　日</t>
    <rPh sb="5" eb="6">
      <t>ネン</t>
    </rPh>
    <rPh sb="8" eb="9">
      <t>ガツ</t>
    </rPh>
    <rPh sb="11" eb="12">
      <t>ニチ</t>
    </rPh>
    <phoneticPr fontId="1"/>
  </si>
  <si>
    <t xml:space="preserve">  　　年　　月　　日</t>
    <rPh sb="4" eb="5">
      <t>ネン</t>
    </rPh>
    <rPh sb="7" eb="8">
      <t>ガツ</t>
    </rPh>
    <rPh sb="10" eb="11">
      <t>ニチ</t>
    </rPh>
    <phoneticPr fontId="1"/>
  </si>
  <si>
    <t>３歳未満児</t>
    <rPh sb="1" eb="2">
      <t>サイ</t>
    </rPh>
    <rPh sb="2" eb="4">
      <t>ミマン</t>
    </rPh>
    <rPh sb="4" eb="5">
      <t>ジ</t>
    </rPh>
    <phoneticPr fontId="1"/>
  </si>
  <si>
    <t>1人１日あたり</t>
    <rPh sb="1" eb="2">
      <t>ニン</t>
    </rPh>
    <rPh sb="3" eb="4">
      <t>ニチ</t>
    </rPh>
    <phoneticPr fontId="1"/>
  </si>
  <si>
    <t>エネルギー
（kcal）</t>
    <phoneticPr fontId="1"/>
  </si>
  <si>
    <t>給与栄養目標量</t>
    <rPh sb="0" eb="2">
      <t>キュウヨ</t>
    </rPh>
    <rPh sb="2" eb="4">
      <t>エイヨウ</t>
    </rPh>
    <rPh sb="4" eb="6">
      <t>モクヒョウ</t>
    </rPh>
    <rPh sb="6" eb="7">
      <t>リョウ</t>
    </rPh>
    <phoneticPr fontId="1"/>
  </si>
  <si>
    <t>給与栄養量</t>
    <rPh sb="0" eb="2">
      <t>キュウヨ</t>
    </rPh>
    <rPh sb="2" eb="4">
      <t>エイヨウ</t>
    </rPh>
    <rPh sb="4" eb="5">
      <t>リョウ</t>
    </rPh>
    <phoneticPr fontId="1"/>
  </si>
  <si>
    <t>たんぱく質
（ｇ）</t>
    <rPh sb="4" eb="5">
      <t>シツ</t>
    </rPh>
    <phoneticPr fontId="1"/>
  </si>
  <si>
    <t>カルシウム
(mg）</t>
    <phoneticPr fontId="1"/>
  </si>
  <si>
    <t>鉄
（mg）</t>
    <rPh sb="0" eb="1">
      <t>テツ</t>
    </rPh>
    <phoneticPr fontId="1"/>
  </si>
  <si>
    <t>食塩相当量
（ｇ）</t>
    <rPh sb="0" eb="2">
      <t>ショクエン</t>
    </rPh>
    <rPh sb="2" eb="4">
      <t>ソウトウ</t>
    </rPh>
    <rPh sb="4" eb="5">
      <t>リョウ</t>
    </rPh>
    <phoneticPr fontId="1"/>
  </si>
  <si>
    <t>ビタミンＡ
（μgRAE）</t>
    <phoneticPr fontId="1"/>
  </si>
  <si>
    <t>ビタミンB1
(mg）</t>
    <phoneticPr fontId="1"/>
  </si>
  <si>
    <t>ビタミンB2
（mg）</t>
    <phoneticPr fontId="1"/>
  </si>
  <si>
    <t>ビタミンＣ
（mg）</t>
    <phoneticPr fontId="1"/>
  </si>
  <si>
    <t>３歳以上児</t>
    <rPh sb="1" eb="2">
      <t>サイ</t>
    </rPh>
    <rPh sb="2" eb="4">
      <t>イジョウ</t>
    </rPh>
    <rPh sb="4" eb="5">
      <t>ジ</t>
    </rPh>
    <phoneticPr fontId="1"/>
  </si>
  <si>
    <t>（幼保連携型認定こども園）</t>
    <rPh sb="1" eb="2">
      <t>ヨウ</t>
    </rPh>
    <rPh sb="2" eb="3">
      <t>ホ</t>
    </rPh>
    <rPh sb="3" eb="5">
      <t>レンケイ</t>
    </rPh>
    <rPh sb="5" eb="6">
      <t>ガタ</t>
    </rPh>
    <rPh sb="6" eb="8">
      <t>ニンテイ</t>
    </rPh>
    <rPh sb="11" eb="12">
      <t>エン</t>
    </rPh>
    <phoneticPr fontId="1"/>
  </si>
  <si>
    <t>（１）開設時間および日数</t>
  </si>
  <si>
    <t>平日</t>
  </si>
  <si>
    <t>日</t>
  </si>
  <si>
    <t>（２）休所、希望保育期間の状況</t>
  </si>
  <si>
    <t>期　　　　　　間</t>
  </si>
  <si>
    <t xml:space="preserve"> 形　　態</t>
  </si>
  <si>
    <t>盆期間</t>
  </si>
  <si>
    <t>月</t>
  </si>
  <si>
    <t>日～</t>
  </si>
  <si>
    <t>(</t>
  </si>
  <si>
    <t>日間)</t>
  </si>
  <si>
    <t>年末・年始</t>
  </si>
  <si>
    <t>年度末・年度始</t>
  </si>
  <si>
    <t>有　　・　　無</t>
  </si>
  <si>
    <t>説明方法</t>
  </si>
  <si>
    <t>保護者会 ・ 入所説明会 ・ 園だより ・ その他（　　　　　　　）</t>
  </si>
  <si>
    <t>区分〔平日〕</t>
  </si>
  <si>
    <t>0歳児</t>
  </si>
  <si>
    <t>1歳児</t>
  </si>
  <si>
    <t>2歳児</t>
  </si>
  <si>
    <t>3歳児</t>
  </si>
  <si>
    <t>　　　時　　　分～</t>
    <rPh sb="7" eb="8">
      <t>フン</t>
    </rPh>
    <phoneticPr fontId="1"/>
  </si>
  <si>
    <t>令和　年</t>
    <phoneticPr fontId="1"/>
  </si>
  <si>
    <t>　</t>
    <phoneticPr fontId="1"/>
  </si>
  <si>
    <t>4歳児以上</t>
    <rPh sb="3" eb="5">
      <t>イジョウ</t>
    </rPh>
    <phoneticPr fontId="1"/>
  </si>
  <si>
    <t>（３）時間帯別児童の登園、降園状況について(17:30以降は閉園時間に応じて記入ください。)</t>
    <phoneticPr fontId="1"/>
  </si>
  <si>
    <t>　　　　</t>
    <phoneticPr fontId="1"/>
  </si>
  <si>
    <t>　　　</t>
    <phoneticPr fontId="1"/>
  </si>
  <si>
    <t>　【注】</t>
    <phoneticPr fontId="1"/>
  </si>
  <si>
    <t>□外部(委託)　□外部(個人契約)　　　　</t>
    <rPh sb="12" eb="14">
      <t>コジン</t>
    </rPh>
    <phoneticPr fontId="1"/>
  </si>
  <si>
    <t>週</t>
    <rPh sb="0" eb="1">
      <t>シュウ</t>
    </rPh>
    <phoneticPr fontId="1"/>
  </si>
  <si>
    <t>保育教諭数</t>
    <rPh sb="2" eb="4">
      <t>キョウユ</t>
    </rPh>
    <phoneticPr fontId="1"/>
  </si>
  <si>
    <t>（４）規程</t>
    <rPh sb="3" eb="5">
      <t>キテイ</t>
    </rPh>
    <phoneticPr fontId="1"/>
  </si>
  <si>
    <t xml:space="preserve">　　　　 </t>
    <phoneticPr fontId="1"/>
  </si>
  <si>
    <t>その他[　　　　　　]</t>
    <rPh sb="2" eb="3">
      <t>タ</t>
    </rPh>
    <phoneticPr fontId="1"/>
  </si>
  <si>
    <t>区分〔土曜日〕</t>
    <rPh sb="3" eb="5">
      <t>ドヨウ</t>
    </rPh>
    <phoneticPr fontId="1"/>
  </si>
  <si>
    <t>基本
教育・保育時間</t>
    <rPh sb="3" eb="5">
      <t>キョウイク</t>
    </rPh>
    <rPh sb="6" eb="8">
      <t>ホイク</t>
    </rPh>
    <rPh sb="8" eb="10">
      <t>ジカン</t>
    </rPh>
    <phoneticPr fontId="1"/>
  </si>
  <si>
    <t>合計教育・保育時間</t>
    <rPh sb="2" eb="4">
      <t>キョウイク</t>
    </rPh>
    <phoneticPr fontId="1"/>
  </si>
  <si>
    <t>土曜日</t>
    <phoneticPr fontId="1"/>
  </si>
  <si>
    <t>平日</t>
    <phoneticPr fontId="1"/>
  </si>
  <si>
    <t>平日</t>
    <phoneticPr fontId="1"/>
  </si>
  <si>
    <t>　　　時　　　分</t>
    <rPh sb="7" eb="8">
      <t>フン</t>
    </rPh>
    <phoneticPr fontId="1"/>
  </si>
  <si>
    <t>教
育
時
間</t>
    <rPh sb="0" eb="1">
      <t>キョウ</t>
    </rPh>
    <rPh sb="2" eb="3">
      <t>ソダテル</t>
    </rPh>
    <rPh sb="4" eb="5">
      <t>ジ</t>
    </rPh>
    <rPh sb="6" eb="7">
      <t>カン</t>
    </rPh>
    <phoneticPr fontId="1"/>
  </si>
  <si>
    <t>　　</t>
    <phoneticPr fontId="1"/>
  </si>
  <si>
    <t>　　　</t>
    <phoneticPr fontId="1"/>
  </si>
  <si>
    <t>　　　時間　　　分</t>
    <rPh sb="4" eb="5">
      <t>カン</t>
    </rPh>
    <rPh sb="8" eb="9">
      <t>フン</t>
    </rPh>
    <phoneticPr fontId="1"/>
  </si>
  <si>
    <t>月</t>
    <phoneticPr fontId="1"/>
  </si>
  <si>
    <t>希望保育・休園</t>
    <rPh sb="6" eb="7">
      <t>エン</t>
    </rPh>
    <phoneticPr fontId="1"/>
  </si>
  <si>
    <t>休園時の保護者
への説明・了解</t>
    <rPh sb="1" eb="2">
      <t>エン</t>
    </rPh>
    <phoneticPr fontId="1"/>
  </si>
  <si>
    <t>【注】「形態」について、結果的に休園であっても希望保育を行った場合は、「希望保育」とすること。</t>
    <rPh sb="17" eb="18">
      <t>エン</t>
    </rPh>
    <phoneticPr fontId="1"/>
  </si>
  <si>
    <t>（１０）常勤職員について</t>
    <phoneticPr fontId="1"/>
  </si>
  <si>
    <t>（１１）非常勤職員について</t>
    <phoneticPr fontId="1"/>
  </si>
  <si>
    <t>　※平均的な日を選び、その時間帯の児童数(累積数）及び保育教諭数（累積数）を記入してください。</t>
    <rPh sb="21" eb="23">
      <t>ルイセキ</t>
    </rPh>
    <rPh sb="23" eb="24">
      <t>スウ</t>
    </rPh>
    <rPh sb="25" eb="26">
      <t>オヨ</t>
    </rPh>
    <rPh sb="29" eb="31">
      <t>キョウユ</t>
    </rPh>
    <rPh sb="33" eb="35">
      <t>ルイセキ</t>
    </rPh>
    <rPh sb="35" eb="36">
      <t>スウ</t>
    </rPh>
    <phoneticPr fontId="1"/>
  </si>
  <si>
    <t xml:space="preserve">（４－１）保育室等の状況 </t>
    <phoneticPr fontId="1"/>
  </si>
  <si>
    <t>・健康診断記録(尿検査含む)</t>
    <rPh sb="8" eb="11">
      <t>ニョウケンサ</t>
    </rPh>
    <rPh sb="9" eb="11">
      <t>ケンサ</t>
    </rPh>
    <rPh sb="11" eb="12">
      <t>フク</t>
    </rPh>
    <phoneticPr fontId="1"/>
  </si>
  <si>
    <t>種　別</t>
  </si>
  <si>
    <t>主幹保育教諭専任化のための代替保育教諭
２人（１名は非常勤講師でも可）</t>
    <rPh sb="0" eb="2">
      <t>シュカン</t>
    </rPh>
    <rPh sb="2" eb="4">
      <t>ホイク</t>
    </rPh>
    <rPh sb="4" eb="6">
      <t>キョウユ</t>
    </rPh>
    <rPh sb="6" eb="8">
      <t>センニン</t>
    </rPh>
    <rPh sb="8" eb="9">
      <t>カ</t>
    </rPh>
    <rPh sb="13" eb="15">
      <t>ダイタイ</t>
    </rPh>
    <rPh sb="15" eb="17">
      <t>ホイク</t>
    </rPh>
    <rPh sb="17" eb="19">
      <t>キョウユ</t>
    </rPh>
    <rPh sb="21" eb="22">
      <t>ニン</t>
    </rPh>
    <rPh sb="24" eb="25">
      <t>メイ</t>
    </rPh>
    <rPh sb="26" eb="29">
      <t>ヒジョウキン</t>
    </rPh>
    <rPh sb="29" eb="31">
      <t>コウシ</t>
    </rPh>
    <rPh sb="33" eb="34">
      <t>カ</t>
    </rPh>
    <phoneticPr fontId="1"/>
  </si>
  <si>
    <t>一時預かり（一般型）</t>
    <rPh sb="0" eb="2">
      <t>イチジ</t>
    </rPh>
    <rPh sb="2" eb="3">
      <t>アズ</t>
    </rPh>
    <rPh sb="6" eb="8">
      <t>イッパン</t>
    </rPh>
    <rPh sb="8" eb="9">
      <t>ガタ</t>
    </rPh>
    <phoneticPr fontId="1"/>
  </si>
  <si>
    <t>配置基準を超えて配置する非常勤講師
（勤務時間は問わない）</t>
    <rPh sb="0" eb="2">
      <t>ハイチ</t>
    </rPh>
    <rPh sb="2" eb="4">
      <t>キジュン</t>
    </rPh>
    <rPh sb="5" eb="6">
      <t>コ</t>
    </rPh>
    <rPh sb="8" eb="10">
      <t>ハイチ</t>
    </rPh>
    <rPh sb="12" eb="15">
      <t>ヒジョウキン</t>
    </rPh>
    <rPh sb="15" eb="17">
      <t>コウシ</t>
    </rPh>
    <rPh sb="19" eb="21">
      <t>キンム</t>
    </rPh>
    <rPh sb="21" eb="23">
      <t>ジカン</t>
    </rPh>
    <rPh sb="24" eb="25">
      <t>ト</t>
    </rPh>
    <phoneticPr fontId="1"/>
  </si>
  <si>
    <t>常勤職員</t>
    <phoneticPr fontId="1"/>
  </si>
  <si>
    <t>雇用(委嘱)
年月日</t>
    <rPh sb="3" eb="5">
      <t>イショク</t>
    </rPh>
    <rPh sb="7" eb="8">
      <t>トシ</t>
    </rPh>
    <rPh sb="8" eb="9">
      <t>ツキ</t>
    </rPh>
    <rPh sb="9" eb="10">
      <t>ヒ</t>
    </rPh>
    <phoneticPr fontId="1"/>
  </si>
  <si>
    <t>保育標準時間認定対応</t>
    <rPh sb="0" eb="2">
      <t>ホイク</t>
    </rPh>
    <rPh sb="2" eb="4">
      <t>ヒョウジュン</t>
    </rPh>
    <rPh sb="4" eb="6">
      <t>ジカン</t>
    </rPh>
    <rPh sb="6" eb="8">
      <t>ニンテイ</t>
    </rPh>
    <rPh sb="8" eb="10">
      <t>タイオウ</t>
    </rPh>
    <phoneticPr fontId="1"/>
  </si>
  <si>
    <t>一時預かり保育料</t>
    <rPh sb="0" eb="2">
      <t>イチジ</t>
    </rPh>
    <rPh sb="2" eb="3">
      <t>アズ</t>
    </rPh>
    <phoneticPr fontId="1"/>
  </si>
  <si>
    <t>経理規程（前年度に提出してから変更があった場合のみ提出。）</t>
    <rPh sb="0" eb="2">
      <t>ケイリ</t>
    </rPh>
    <rPh sb="2" eb="4">
      <t>キテイ</t>
    </rPh>
    <phoneticPr fontId="1"/>
  </si>
  <si>
    <t xml:space="preserve"> 　　　 ５．４（３）の保育教諭の加配の状況と整合させること。</t>
    <rPh sb="14" eb="16">
      <t>キョウユ</t>
    </rPh>
    <phoneticPr fontId="1"/>
  </si>
  <si>
    <t>　【注】１．現在在職している非常勤職員（パート保育教諭、パート調理員、嘱託医等）全員について記載すること。　</t>
    <rPh sb="25" eb="27">
      <t>キョウユ</t>
    </rPh>
    <phoneticPr fontId="1"/>
  </si>
  <si>
    <t>時間帯別入所児童数</t>
    <phoneticPr fontId="1"/>
  </si>
  <si>
    <t>満年齢区分</t>
    <phoneticPr fontId="1"/>
  </si>
  <si>
    <t>入所児童数</t>
    <phoneticPr fontId="1"/>
  </si>
  <si>
    <t>入所時
健康診断</t>
    <rPh sb="4" eb="6">
      <t>ケンコウ</t>
    </rPh>
    <rPh sb="6" eb="8">
      <t>シンダン</t>
    </rPh>
    <phoneticPr fontId="1"/>
  </si>
  <si>
    <t>途中入所児の健康診断（５月以降の入所児）</t>
    <rPh sb="0" eb="2">
      <t>トチュウ</t>
    </rPh>
    <rPh sb="4" eb="5">
      <t>ジ</t>
    </rPh>
    <rPh sb="12" eb="13">
      <t>ガツ</t>
    </rPh>
    <rPh sb="13" eb="15">
      <t>イコウ</t>
    </rPh>
    <rPh sb="18" eb="19">
      <t>ジ</t>
    </rPh>
    <phoneticPr fontId="1"/>
  </si>
  <si>
    <t>標準時間認定</t>
    <phoneticPr fontId="1"/>
  </si>
  <si>
    <t>短時間認定</t>
    <phoneticPr fontId="1"/>
  </si>
  <si>
    <t>※同日に法人監査を実施する場合は、１部を法人の監査資料として提出してください。</t>
  </si>
  <si>
    <t>就業規則（最新のものの全体版。労働基準監督署の最新の受付印があるページのコピーを含む。）</t>
    <rPh sb="5" eb="7">
      <t>サイシン</t>
    </rPh>
    <rPh sb="11" eb="13">
      <t>ゼンタイ</t>
    </rPh>
    <rPh sb="13" eb="14">
      <t>バン</t>
    </rPh>
    <rPh sb="23" eb="25">
      <t>サイシン</t>
    </rPh>
    <rPh sb="40" eb="41">
      <t>フク</t>
    </rPh>
    <phoneticPr fontId="1"/>
  </si>
  <si>
    <t>給与規程（別規程を定めている場合に限り提出。）</t>
    <rPh sb="0" eb="2">
      <t>キュウヨ</t>
    </rPh>
    <phoneticPr fontId="1"/>
  </si>
  <si>
    <t>育児介護休業規程（別規程を定めている場合に限り提出。）</t>
    <rPh sb="0" eb="2">
      <t>イクジ</t>
    </rPh>
    <rPh sb="2" eb="4">
      <t>カイゴ</t>
    </rPh>
    <rPh sb="4" eb="6">
      <t>キュウギョウ</t>
    </rPh>
    <rPh sb="6" eb="8">
      <t>キテイ</t>
    </rPh>
    <phoneticPr fontId="1"/>
  </si>
  <si>
    <t>その他就業規則内で別規程としている規程（別規程を定めている場合に限り提出。）</t>
    <rPh sb="2" eb="3">
      <t>タ</t>
    </rPh>
    <rPh sb="3" eb="5">
      <t>シュウギョウ</t>
    </rPh>
    <rPh sb="5" eb="7">
      <t>キソク</t>
    </rPh>
    <rPh sb="7" eb="8">
      <t>ナイ</t>
    </rPh>
    <rPh sb="9" eb="10">
      <t>ベツ</t>
    </rPh>
    <rPh sb="10" eb="12">
      <t>キテイ</t>
    </rPh>
    <rPh sb="17" eb="19">
      <t>キテイ</t>
    </rPh>
    <phoneticPr fontId="1"/>
  </si>
  <si>
    <t xml:space="preserve"> 床面積(㎡）</t>
    <rPh sb="1" eb="2">
      <t>ユカ</t>
    </rPh>
    <phoneticPr fontId="1"/>
  </si>
  <si>
    <t>　【注】乳児室およびほふく室は２歳未満児室の面積を、保育室は２歳以上児室の面積を記入すること。</t>
    <phoneticPr fontId="1"/>
  </si>
  <si>
    <r>
      <t xml:space="preserve">◎ </t>
    </r>
    <r>
      <rPr>
        <b/>
        <sz val="9"/>
        <rFont val="HGｺﾞｼｯｸM"/>
        <family val="3"/>
        <charset val="128"/>
      </rPr>
      <t>利用定員９０人以下の保育所については、常勤１人を加える</t>
    </r>
    <rPh sb="2" eb="4">
      <t>リヨウ</t>
    </rPh>
    <phoneticPr fontId="1"/>
  </si>
  <si>
    <r>
      <t xml:space="preserve">◎ </t>
    </r>
    <r>
      <rPr>
        <b/>
        <sz val="9"/>
        <rFont val="HGｺﾞｼｯｸM"/>
        <family val="3"/>
        <charset val="128"/>
      </rPr>
      <t>学級編成調整教諭を設置した場合は、常勤１人を加える。</t>
    </r>
    <rPh sb="2" eb="4">
      <t>ガッキュウ</t>
    </rPh>
    <rPh sb="4" eb="6">
      <t>ヘンセイ</t>
    </rPh>
    <rPh sb="6" eb="8">
      <t>チョウセイ</t>
    </rPh>
    <rPh sb="8" eb="10">
      <t>キョウユ</t>
    </rPh>
    <rPh sb="11" eb="13">
      <t>セッチ</t>
    </rPh>
    <rPh sb="15" eb="17">
      <t>バアイ</t>
    </rPh>
    <rPh sb="19" eb="21">
      <t>ジョウキン</t>
    </rPh>
    <rPh sb="21" eb="23">
      <t>ヒトリ</t>
    </rPh>
    <rPh sb="24" eb="25">
      <t>クワ</t>
    </rPh>
    <phoneticPr fontId="1"/>
  </si>
  <si>
    <t>【注】２</t>
    <phoneticPr fontId="1"/>
  </si>
  <si>
    <t>※満3歳児（教育時間認定）について、5:1の配置により対応している場合は1～２歳児として、それ以外は、3歳児に計上すること。</t>
    <rPh sb="1" eb="2">
      <t>マン</t>
    </rPh>
    <rPh sb="3" eb="4">
      <t>サイ</t>
    </rPh>
    <rPh sb="6" eb="8">
      <t>キョウイク</t>
    </rPh>
    <rPh sb="8" eb="10">
      <t>ジカン</t>
    </rPh>
    <rPh sb="10" eb="12">
      <t>ニンテイ</t>
    </rPh>
    <rPh sb="22" eb="24">
      <t>ハイチ</t>
    </rPh>
    <rPh sb="27" eb="29">
      <t>タイオウ</t>
    </rPh>
    <rPh sb="33" eb="35">
      <t>バアイ</t>
    </rPh>
    <rPh sb="39" eb="40">
      <t>サイ</t>
    </rPh>
    <rPh sb="47" eb="49">
      <t>イガイ</t>
    </rPh>
    <rPh sb="52" eb="53">
      <t>サイ</t>
    </rPh>
    <rPh sb="55" eb="57">
      <t>ケイジョウ</t>
    </rPh>
    <phoneticPr fontId="1"/>
  </si>
  <si>
    <t>加配等の計･･･②</t>
    <rPh sb="0" eb="2">
      <t>カハイ</t>
    </rPh>
    <rPh sb="2" eb="3">
      <t>トウ</t>
    </rPh>
    <rPh sb="4" eb="5">
      <t>ケイ</t>
    </rPh>
    <phoneticPr fontId="1"/>
  </si>
  <si>
    <t>←常勤換算による人員（注２）を記入</t>
    <phoneticPr fontId="1"/>
  </si>
  <si>
    <t>注意）「０」が入力されている箇所は自動計算です。入力不要</t>
    <rPh sb="0" eb="2">
      <t>チュウイ</t>
    </rPh>
    <rPh sb="7" eb="9">
      <t>ニュウリョク</t>
    </rPh>
    <rPh sb="14" eb="16">
      <t>カショ</t>
    </rPh>
    <rPh sb="17" eb="19">
      <t>ジドウ</t>
    </rPh>
    <rPh sb="19" eb="21">
      <t>ケイサン</t>
    </rPh>
    <rPh sb="24" eb="26">
      <t>ニュウリョク</t>
    </rPh>
    <rPh sb="26" eb="28">
      <t>フヨウ</t>
    </rPh>
    <phoneticPr fontId="1"/>
  </si>
  <si>
    <t>療育支援を補助する者(保育教諭のみ記載)</t>
    <rPh sb="0" eb="2">
      <t>リョウイク</t>
    </rPh>
    <rPh sb="2" eb="4">
      <t>シエン</t>
    </rPh>
    <rPh sb="5" eb="7">
      <t>ホジョ</t>
    </rPh>
    <rPh sb="9" eb="10">
      <t>モノ</t>
    </rPh>
    <rPh sb="11" eb="13">
      <t>ホイク</t>
    </rPh>
    <rPh sb="13" eb="15">
      <t>キョウユ</t>
    </rPh>
    <rPh sb="17" eb="19">
      <t>キサイ</t>
    </rPh>
    <phoneticPr fontId="1"/>
  </si>
  <si>
    <t>チーム保育</t>
    <rPh sb="3" eb="5">
      <t>ホイク</t>
    </rPh>
    <phoneticPr fontId="1"/>
  </si>
  <si>
    <t>左記から除く加配</t>
    <rPh sb="0" eb="2">
      <t>サキ</t>
    </rPh>
    <rPh sb="4" eb="5">
      <t>ノゾ</t>
    </rPh>
    <rPh sb="6" eb="8">
      <t>カハイ</t>
    </rPh>
    <phoneticPr fontId="1"/>
  </si>
  <si>
    <t>・低年齢保育教諭特別配置</t>
    <rPh sb="1" eb="4">
      <t>テイネンレイ</t>
    </rPh>
    <rPh sb="4" eb="6">
      <t>ホイク</t>
    </rPh>
    <rPh sb="6" eb="8">
      <t>キョウユ</t>
    </rPh>
    <rPh sb="8" eb="10">
      <t>トクベツ</t>
    </rPh>
    <rPh sb="10" eb="12">
      <t>ハイチ</t>
    </rPh>
    <phoneticPr fontId="1"/>
  </si>
  <si>
    <t>休日保育</t>
    <rPh sb="0" eb="2">
      <t>キュウジツ</t>
    </rPh>
    <rPh sb="2" eb="4">
      <t>ホイク</t>
    </rPh>
    <phoneticPr fontId="1"/>
  </si>
  <si>
    <t>病児・病後児保育</t>
    <rPh sb="0" eb="2">
      <t>ビョウジ</t>
    </rPh>
    <rPh sb="3" eb="6">
      <t>ビョウゴジ</t>
    </rPh>
    <rPh sb="6" eb="8">
      <t>ホイク</t>
    </rPh>
    <phoneticPr fontId="1"/>
  </si>
  <si>
    <t>・3歳児保育保育士
　特別配置</t>
    <rPh sb="2" eb="4">
      <t>サイジ</t>
    </rPh>
    <rPh sb="4" eb="6">
      <t>ホイク</t>
    </rPh>
    <rPh sb="6" eb="9">
      <t>ホイクシ</t>
    </rPh>
    <rPh sb="11" eb="13">
      <t>トクベツ</t>
    </rPh>
    <rPh sb="13" eb="15">
      <t>ハイチ</t>
    </rPh>
    <phoneticPr fontId="1"/>
  </si>
  <si>
    <t>・満3歳児対応加配</t>
    <rPh sb="1" eb="2">
      <t>マン</t>
    </rPh>
    <rPh sb="3" eb="5">
      <t>サイジ</t>
    </rPh>
    <rPh sb="5" eb="7">
      <t>タイオウ</t>
    </rPh>
    <rPh sb="7" eb="9">
      <t>カハイ</t>
    </rPh>
    <phoneticPr fontId="1"/>
  </si>
  <si>
    <t>・学級編制調整保育教諭</t>
    <rPh sb="1" eb="3">
      <t>ガッキュウ</t>
    </rPh>
    <rPh sb="3" eb="5">
      <t>ヘンセイ</t>
    </rPh>
    <rPh sb="5" eb="7">
      <t>チョウセイ</t>
    </rPh>
    <rPh sb="7" eb="9">
      <t>ホイク</t>
    </rPh>
    <rPh sb="9" eb="11">
      <t>キョウユ</t>
    </rPh>
    <phoneticPr fontId="1"/>
  </si>
  <si>
    <t>・高齢者等活躍推進促進</t>
    <rPh sb="1" eb="4">
      <t>コウレイシャ</t>
    </rPh>
    <rPh sb="4" eb="5">
      <t>トウ</t>
    </rPh>
    <rPh sb="5" eb="7">
      <t>カツヤク</t>
    </rPh>
    <rPh sb="7" eb="9">
      <t>スイシン</t>
    </rPh>
    <rPh sb="9" eb="11">
      <t>ソクシン</t>
    </rPh>
    <phoneticPr fontId="1"/>
  </si>
  <si>
    <t>出勤
時間</t>
    <phoneticPr fontId="1"/>
  </si>
  <si>
    <t>（５）-1 労使協定等の締結状況                            　　　　　</t>
    <rPh sb="6" eb="8">
      <t>ロウシ</t>
    </rPh>
    <rPh sb="8" eb="10">
      <t>キョウテイ</t>
    </rPh>
    <rPh sb="10" eb="11">
      <t>トウ</t>
    </rPh>
    <rPh sb="12" eb="14">
      <t>テイケツ</t>
    </rPh>
    <rPh sb="14" eb="16">
      <t>ジョウキョウ</t>
    </rPh>
    <phoneticPr fontId="1"/>
  </si>
  <si>
    <t>勤務</t>
  </si>
  <si>
    <t>形態</t>
  </si>
  <si>
    <t>人　数</t>
  </si>
  <si>
    <t>退所
時間</t>
    <phoneticPr fontId="1"/>
  </si>
  <si>
    <t>休憩
時間</t>
    <rPh sb="0" eb="2">
      <t>キュウケイ</t>
    </rPh>
    <rPh sb="3" eb="5">
      <t>ジカン</t>
    </rPh>
    <phoneticPr fontId="1"/>
  </si>
  <si>
    <t>年　　月　　日</t>
    <rPh sb="0" eb="1">
      <t>ネン</t>
    </rPh>
    <rPh sb="3" eb="4">
      <t>ゲツ</t>
    </rPh>
    <rPh sb="6" eb="7">
      <t>ニチ</t>
    </rPh>
    <phoneticPr fontId="1"/>
  </si>
  <si>
    <t>締結</t>
    <rPh sb="0" eb="2">
      <t>テイケツ</t>
    </rPh>
    <phoneticPr fontId="1"/>
  </si>
  <si>
    <t>常勤保育教諭</t>
    <rPh sb="4" eb="6">
      <t>キョウユ</t>
    </rPh>
    <phoneticPr fontId="1"/>
  </si>
  <si>
    <t>期間：　年　月　日  ～　年　月　日</t>
    <rPh sb="0" eb="2">
      <t>キカン</t>
    </rPh>
    <rPh sb="4" eb="5">
      <t>ネン</t>
    </rPh>
    <rPh sb="6" eb="7">
      <t>ガツ</t>
    </rPh>
    <rPh sb="8" eb="9">
      <t>ニチ</t>
    </rPh>
    <rPh sb="13" eb="14">
      <t>ネン</t>
    </rPh>
    <rPh sb="15" eb="16">
      <t>ガツ</t>
    </rPh>
    <rPh sb="17" eb="18">
      <t>ニチ</t>
    </rPh>
    <phoneticPr fontId="1"/>
  </si>
  <si>
    <t>届出</t>
    <rPh sb="0" eb="2">
      <t>トドケデ</t>
    </rPh>
    <phoneticPr fontId="1"/>
  </si>
  <si>
    <t>１年単位の変形労働時間制の協定</t>
    <rPh sb="1" eb="4">
      <t>ネンタンイ</t>
    </rPh>
    <rPh sb="5" eb="7">
      <t>ヘンケイ</t>
    </rPh>
    <rPh sb="7" eb="9">
      <t>ロウドウ</t>
    </rPh>
    <rPh sb="9" eb="11">
      <t>ジカン</t>
    </rPh>
    <rPh sb="11" eb="12">
      <t>セイ</t>
    </rPh>
    <rPh sb="13" eb="15">
      <t>キョウテイ</t>
    </rPh>
    <phoneticPr fontId="1"/>
  </si>
  <si>
    <t>期間：　年　月　日　～　年　月　日</t>
    <rPh sb="0" eb="2">
      <t>キカン</t>
    </rPh>
    <rPh sb="4" eb="5">
      <t>ネン</t>
    </rPh>
    <rPh sb="6" eb="7">
      <t>ガツ</t>
    </rPh>
    <rPh sb="8" eb="9">
      <t>ニチ</t>
    </rPh>
    <rPh sb="12" eb="13">
      <t>ネン</t>
    </rPh>
    <rPh sb="14" eb="15">
      <t>ガツ</t>
    </rPh>
    <rPh sb="16" eb="17">
      <t>ニチ</t>
    </rPh>
    <phoneticPr fontId="1"/>
  </si>
  <si>
    <t>時間　　分</t>
    <rPh sb="0" eb="2">
      <t>ジカン</t>
    </rPh>
    <rPh sb="4" eb="5">
      <t>プン</t>
    </rPh>
    <phoneticPr fontId="1"/>
  </si>
  <si>
    <t xml:space="preserve">（５）- 2 ハラスメント防止対策が講じられているか。              </t>
    <rPh sb="13" eb="15">
      <t>ボウシ</t>
    </rPh>
    <rPh sb="15" eb="17">
      <t>タイサク</t>
    </rPh>
    <rPh sb="18" eb="19">
      <t>コウ</t>
    </rPh>
    <phoneticPr fontId="1"/>
  </si>
  <si>
    <t>ハラスメントの内容およびハラスメントを行ってはならない旨の方針を明確化し、管理監督者を含む職員に周知・啓発しているかの有無</t>
    <rPh sb="7" eb="9">
      <t>ナイヨウ</t>
    </rPh>
    <rPh sb="19" eb="20">
      <t>オコナ</t>
    </rPh>
    <rPh sb="27" eb="28">
      <t>ムネ</t>
    </rPh>
    <rPh sb="29" eb="31">
      <t>ホウシン</t>
    </rPh>
    <rPh sb="32" eb="35">
      <t>メイカクカ</t>
    </rPh>
    <rPh sb="37" eb="39">
      <t>カンリ</t>
    </rPh>
    <rPh sb="39" eb="42">
      <t>カントクシャ</t>
    </rPh>
    <rPh sb="43" eb="44">
      <t>フク</t>
    </rPh>
    <rPh sb="45" eb="47">
      <t>ショクイン</t>
    </rPh>
    <rPh sb="48" eb="50">
      <t>シュウチ</t>
    </rPh>
    <rPh sb="51" eb="53">
      <t>ケイハツ</t>
    </rPh>
    <rPh sb="59" eb="61">
      <t>ウム</t>
    </rPh>
    <phoneticPr fontId="1"/>
  </si>
  <si>
    <t>相談(苦情を含む)窓口をあらかじめ定め、職員に周知し、相談窓口担当者が、内容や状況に応じ適切に相談対応できるようにしているかの有無</t>
    <rPh sb="0" eb="2">
      <t>ソウダン</t>
    </rPh>
    <rPh sb="3" eb="5">
      <t>クジョウ</t>
    </rPh>
    <rPh sb="6" eb="7">
      <t>フク</t>
    </rPh>
    <rPh sb="9" eb="11">
      <t>マドグチ</t>
    </rPh>
    <rPh sb="17" eb="18">
      <t>サダ</t>
    </rPh>
    <rPh sb="20" eb="22">
      <t>ショクイン</t>
    </rPh>
    <rPh sb="23" eb="25">
      <t>シュウチ</t>
    </rPh>
    <rPh sb="27" eb="29">
      <t>ソウダン</t>
    </rPh>
    <rPh sb="29" eb="31">
      <t>マドグチ</t>
    </rPh>
    <rPh sb="31" eb="34">
      <t>タントウシャ</t>
    </rPh>
    <rPh sb="36" eb="38">
      <t>ナイヨウ</t>
    </rPh>
    <rPh sb="39" eb="41">
      <t>ジョウキョウ</t>
    </rPh>
    <rPh sb="42" eb="43">
      <t>オウ</t>
    </rPh>
    <rPh sb="44" eb="46">
      <t>テキセツ</t>
    </rPh>
    <rPh sb="47" eb="49">
      <t>ソウダン</t>
    </rPh>
    <rPh sb="49" eb="51">
      <t>タイオウ</t>
    </rPh>
    <rPh sb="63" eb="65">
      <t>ウム</t>
    </rPh>
    <phoneticPr fontId="1"/>
  </si>
  <si>
    <t>ハラスメントに対して迅速かつ適切に対応され、再発防止に向けた措置が講じられているかの有無</t>
    <rPh sb="7" eb="8">
      <t>タイ</t>
    </rPh>
    <rPh sb="10" eb="12">
      <t>ジンソク</t>
    </rPh>
    <rPh sb="14" eb="16">
      <t>テキセツ</t>
    </rPh>
    <rPh sb="17" eb="19">
      <t>タイオウ</t>
    </rPh>
    <rPh sb="22" eb="24">
      <t>サイハツ</t>
    </rPh>
    <rPh sb="24" eb="26">
      <t>ボウシ</t>
    </rPh>
    <rPh sb="27" eb="28">
      <t>ム</t>
    </rPh>
    <rPh sb="30" eb="32">
      <t>ソチ</t>
    </rPh>
    <rPh sb="33" eb="34">
      <t>コウ</t>
    </rPh>
    <rPh sb="42" eb="44">
      <t>ウム</t>
    </rPh>
    <phoneticPr fontId="1"/>
  </si>
  <si>
    <t>相談者・行為者等のプライバシーを保護するために必要な措置が講じられているかの有無</t>
    <rPh sb="0" eb="3">
      <t>ソウダンシャ</t>
    </rPh>
    <rPh sb="4" eb="7">
      <t>コウイシャ</t>
    </rPh>
    <rPh sb="7" eb="8">
      <t>トウ</t>
    </rPh>
    <rPh sb="16" eb="18">
      <t>ホゴ</t>
    </rPh>
    <rPh sb="23" eb="25">
      <t>ヒツヨウ</t>
    </rPh>
    <rPh sb="26" eb="28">
      <t>ソチ</t>
    </rPh>
    <rPh sb="29" eb="30">
      <t>コウ</t>
    </rPh>
    <rPh sb="38" eb="40">
      <t>ウム</t>
    </rPh>
    <phoneticPr fontId="1"/>
  </si>
  <si>
    <t>夕方（　　時　　分以降から徴収）</t>
    <rPh sb="0" eb="2">
      <t>ユウガタ</t>
    </rPh>
    <phoneticPr fontId="1"/>
  </si>
  <si>
    <t>　園内での自己評価委員会の設置　</t>
    <phoneticPr fontId="1"/>
  </si>
  <si>
    <t>　その他（具体的な内容を記載）</t>
    <phoneticPr fontId="1"/>
  </si>
  <si>
    <t>有</t>
    <rPh sb="0" eb="1">
      <t>ウ</t>
    </rPh>
    <phoneticPr fontId="1"/>
  </si>
  <si>
    <t>１３　個人情報保護</t>
    <rPh sb="3" eb="5">
      <t>コジン</t>
    </rPh>
    <rPh sb="5" eb="7">
      <t>ジョウホウ</t>
    </rPh>
    <rPh sb="7" eb="9">
      <t>ホゴ</t>
    </rPh>
    <phoneticPr fontId="1"/>
  </si>
  <si>
    <t>各施設で保有している個人情報について、苦情解決や自己評価などの公表にあたり、個人が特定される恐れのある情報が含まれていないか確認しているか</t>
    <phoneticPr fontId="1"/>
  </si>
  <si>
    <t>行っている</t>
    <rPh sb="0" eb="1">
      <t>オコナ</t>
    </rPh>
    <phoneticPr fontId="1"/>
  </si>
  <si>
    <t>行っていない</t>
    <rPh sb="0" eb="1">
      <t>オコナ</t>
    </rPh>
    <phoneticPr fontId="1"/>
  </si>
  <si>
    <t>管理されている</t>
    <rPh sb="0" eb="2">
      <t>カンリ</t>
    </rPh>
    <phoneticPr fontId="1"/>
  </si>
  <si>
    <t>管理されていない</t>
    <rPh sb="0" eb="2">
      <t>カンリ</t>
    </rPh>
    <phoneticPr fontId="1"/>
  </si>
  <si>
    <t>確認している</t>
    <rPh sb="0" eb="2">
      <t>カクニン</t>
    </rPh>
    <phoneticPr fontId="1"/>
  </si>
  <si>
    <t>確認していない</t>
    <rPh sb="0" eb="2">
      <t>カクニン</t>
    </rPh>
    <phoneticPr fontId="1"/>
  </si>
  <si>
    <t>（２）治療に要する期間が３０日以上の負傷等の有無</t>
    <rPh sb="3" eb="5">
      <t>チリョウ</t>
    </rPh>
    <rPh sb="6" eb="7">
      <t>ヨウ</t>
    </rPh>
    <rPh sb="9" eb="11">
      <t>キカン</t>
    </rPh>
    <rPh sb="14" eb="17">
      <t>ニチイジョウ</t>
    </rPh>
    <rPh sb="18" eb="20">
      <t>フショウ</t>
    </rPh>
    <rPh sb="20" eb="21">
      <t>トウ</t>
    </rPh>
    <rPh sb="22" eb="24">
      <t>ウム</t>
    </rPh>
    <phoneticPr fontId="1"/>
  </si>
  <si>
    <t xml:space="preserve">     「事故発生時の対応指針等」の作成の有無</t>
    <rPh sb="6" eb="8">
      <t>ジコ</t>
    </rPh>
    <rPh sb="8" eb="10">
      <t>ハッセイ</t>
    </rPh>
    <rPh sb="10" eb="11">
      <t>ジ</t>
    </rPh>
    <rPh sb="12" eb="14">
      <t>タイオウ</t>
    </rPh>
    <rPh sb="14" eb="16">
      <t>シシン</t>
    </rPh>
    <rPh sb="16" eb="17">
      <t>トウ</t>
    </rPh>
    <rPh sb="19" eb="21">
      <t>サクセイ</t>
    </rPh>
    <rPh sb="22" eb="24">
      <t>ウム</t>
    </rPh>
    <phoneticPr fontId="1"/>
  </si>
  <si>
    <t xml:space="preserve">     「事故発生の防止のための指針等」の作成の有無</t>
    <rPh sb="6" eb="8">
      <t>ジコ</t>
    </rPh>
    <rPh sb="8" eb="10">
      <t>ハッセイ</t>
    </rPh>
    <rPh sb="11" eb="13">
      <t>ボウシ</t>
    </rPh>
    <rPh sb="17" eb="19">
      <t>シシン</t>
    </rPh>
    <rPh sb="19" eb="20">
      <t>トウ</t>
    </rPh>
    <rPh sb="22" eb="24">
      <t>サクセイ</t>
    </rPh>
    <rPh sb="25" eb="27">
      <t>ウム</t>
    </rPh>
    <phoneticPr fontId="1"/>
  </si>
  <si>
    <t>１８　事故発生の防止および発生時の対応</t>
    <rPh sb="3" eb="5">
      <t>ジコ</t>
    </rPh>
    <rPh sb="5" eb="7">
      <t>ハッセイ</t>
    </rPh>
    <rPh sb="8" eb="10">
      <t>ボウシ</t>
    </rPh>
    <rPh sb="13" eb="15">
      <t>ハッセイ</t>
    </rPh>
    <rPh sb="15" eb="16">
      <t>ジ</t>
    </rPh>
    <rPh sb="17" eb="19">
      <t>タイオウ</t>
    </rPh>
    <phoneticPr fontId="1"/>
  </si>
  <si>
    <t>睡眠中の窒息リスクの除去として、医学的な理由で医師からうつぶせ寝を勧められている場合以外は、仰向けに寝かせるなど寝かせ方に配慮すること、児童を一人にしないことなどにより、安全な睡眠環境を整えているか。</t>
    <rPh sb="0" eb="3">
      <t>スイミンチュウ</t>
    </rPh>
    <rPh sb="4" eb="6">
      <t>チッソク</t>
    </rPh>
    <rPh sb="10" eb="12">
      <t>ジョキョ</t>
    </rPh>
    <rPh sb="16" eb="19">
      <t>イガクテキ</t>
    </rPh>
    <rPh sb="20" eb="22">
      <t>リユウ</t>
    </rPh>
    <rPh sb="23" eb="25">
      <t>イシ</t>
    </rPh>
    <rPh sb="31" eb="32">
      <t>ネ</t>
    </rPh>
    <rPh sb="33" eb="34">
      <t>スス</t>
    </rPh>
    <rPh sb="40" eb="42">
      <t>バアイ</t>
    </rPh>
    <rPh sb="42" eb="44">
      <t>イガイ</t>
    </rPh>
    <rPh sb="46" eb="48">
      <t>アオム</t>
    </rPh>
    <rPh sb="50" eb="51">
      <t>ネ</t>
    </rPh>
    <rPh sb="56" eb="57">
      <t>ネ</t>
    </rPh>
    <rPh sb="59" eb="60">
      <t>カタ</t>
    </rPh>
    <rPh sb="61" eb="63">
      <t>ハイリョ</t>
    </rPh>
    <rPh sb="68" eb="70">
      <t>ジドウ</t>
    </rPh>
    <rPh sb="71" eb="73">
      <t>ヒトリ</t>
    </rPh>
    <rPh sb="85" eb="87">
      <t>アンゼン</t>
    </rPh>
    <rPh sb="88" eb="90">
      <t>スイミン</t>
    </rPh>
    <rPh sb="90" eb="92">
      <t>カンキョウ</t>
    </rPh>
    <rPh sb="93" eb="94">
      <t>トトノ</t>
    </rPh>
    <phoneticPr fontId="1"/>
  </si>
  <si>
    <t>している
・
していない</t>
    <phoneticPr fontId="1"/>
  </si>
  <si>
    <t>プール活動や水遊びを行う場合は、監視体制の空白が生じないよう、専ら監視を行う者とプール指導等を行う者を分けて配置し、その役割分担を明確にしているか。</t>
    <rPh sb="3" eb="5">
      <t>カツドウ</t>
    </rPh>
    <rPh sb="6" eb="8">
      <t>ミズアソ</t>
    </rPh>
    <rPh sb="10" eb="11">
      <t>オコナ</t>
    </rPh>
    <rPh sb="12" eb="14">
      <t>バアイ</t>
    </rPh>
    <rPh sb="16" eb="18">
      <t>カンシ</t>
    </rPh>
    <rPh sb="18" eb="20">
      <t>タイセイ</t>
    </rPh>
    <rPh sb="21" eb="23">
      <t>クウハク</t>
    </rPh>
    <rPh sb="24" eb="25">
      <t>ショウ</t>
    </rPh>
    <rPh sb="31" eb="32">
      <t>モッパ</t>
    </rPh>
    <rPh sb="33" eb="35">
      <t>カンシ</t>
    </rPh>
    <rPh sb="36" eb="37">
      <t>オコナ</t>
    </rPh>
    <rPh sb="38" eb="39">
      <t>モノ</t>
    </rPh>
    <rPh sb="43" eb="45">
      <t>シドウ</t>
    </rPh>
    <rPh sb="45" eb="46">
      <t>トウ</t>
    </rPh>
    <rPh sb="47" eb="48">
      <t>オコナ</t>
    </rPh>
    <rPh sb="49" eb="50">
      <t>モノ</t>
    </rPh>
    <rPh sb="51" eb="52">
      <t>ワ</t>
    </rPh>
    <rPh sb="54" eb="56">
      <t>ハイチ</t>
    </rPh>
    <rPh sb="60" eb="62">
      <t>ヤクワリ</t>
    </rPh>
    <rPh sb="62" eb="64">
      <t>ブンタン</t>
    </rPh>
    <rPh sb="65" eb="67">
      <t>メイカク</t>
    </rPh>
    <phoneticPr fontId="1"/>
  </si>
  <si>
    <t>児童の食事に関する情報（咀嚼や嚥下機能を含む発達や喫食の状況、食行動の特徴など）や当日の子どもの健康状態を把握し、誤嚥等による窒息のリスクとなるものを除去しているか。</t>
    <rPh sb="0" eb="2">
      <t>ジドウ</t>
    </rPh>
    <rPh sb="3" eb="5">
      <t>ショクジ</t>
    </rPh>
    <rPh sb="6" eb="7">
      <t>カン</t>
    </rPh>
    <rPh sb="9" eb="11">
      <t>ジョウホウ</t>
    </rPh>
    <rPh sb="12" eb="14">
      <t>ソシャク</t>
    </rPh>
    <rPh sb="15" eb="17">
      <t>エンカ</t>
    </rPh>
    <rPh sb="17" eb="19">
      <t>キノウ</t>
    </rPh>
    <rPh sb="20" eb="21">
      <t>フク</t>
    </rPh>
    <rPh sb="22" eb="24">
      <t>ハッタツ</t>
    </rPh>
    <rPh sb="25" eb="27">
      <t>キッショク</t>
    </rPh>
    <rPh sb="28" eb="30">
      <t>ジョウキョウ</t>
    </rPh>
    <rPh sb="31" eb="32">
      <t>ショク</t>
    </rPh>
    <rPh sb="32" eb="34">
      <t>コウドウ</t>
    </rPh>
    <rPh sb="35" eb="37">
      <t>トクチョウ</t>
    </rPh>
    <rPh sb="41" eb="43">
      <t>トウジツ</t>
    </rPh>
    <rPh sb="44" eb="45">
      <t>コ</t>
    </rPh>
    <rPh sb="48" eb="50">
      <t>ケンコウ</t>
    </rPh>
    <rPh sb="50" eb="52">
      <t>ジョウタイ</t>
    </rPh>
    <rPh sb="53" eb="55">
      <t>ハアク</t>
    </rPh>
    <rPh sb="57" eb="59">
      <t>ゴエン</t>
    </rPh>
    <rPh sb="59" eb="60">
      <t>トウ</t>
    </rPh>
    <rPh sb="63" eb="65">
      <t>チッソク</t>
    </rPh>
    <rPh sb="75" eb="77">
      <t>ジョキョ</t>
    </rPh>
    <phoneticPr fontId="1"/>
  </si>
  <si>
    <t>窒息の可能性のある玩具、小物等が不用意に保育環境下に置かれていないかなどについての、保育士等による保育室内および園庭内の点検を定期的に実施しているか。</t>
    <rPh sb="0" eb="2">
      <t>チッソク</t>
    </rPh>
    <rPh sb="3" eb="6">
      <t>カノウセイ</t>
    </rPh>
    <rPh sb="9" eb="11">
      <t>オモチャ</t>
    </rPh>
    <rPh sb="12" eb="14">
      <t>コモノ</t>
    </rPh>
    <rPh sb="14" eb="15">
      <t>トウ</t>
    </rPh>
    <rPh sb="16" eb="19">
      <t>フヨウイ</t>
    </rPh>
    <rPh sb="20" eb="22">
      <t>ホイク</t>
    </rPh>
    <rPh sb="22" eb="24">
      <t>カンキョウ</t>
    </rPh>
    <rPh sb="24" eb="25">
      <t>カ</t>
    </rPh>
    <rPh sb="26" eb="27">
      <t>オ</t>
    </rPh>
    <rPh sb="42" eb="44">
      <t>ホイク</t>
    </rPh>
    <rPh sb="44" eb="45">
      <t>シ</t>
    </rPh>
    <rPh sb="45" eb="46">
      <t>トウ</t>
    </rPh>
    <rPh sb="49" eb="51">
      <t>ホイク</t>
    </rPh>
    <rPh sb="51" eb="53">
      <t>シツナイ</t>
    </rPh>
    <rPh sb="56" eb="58">
      <t>エンテイ</t>
    </rPh>
    <rPh sb="58" eb="59">
      <t>ナイ</t>
    </rPh>
    <rPh sb="60" eb="62">
      <t>テンケン</t>
    </rPh>
    <rPh sb="63" eb="66">
      <t>テイキテキ</t>
    </rPh>
    <rPh sb="67" eb="69">
      <t>ジッシ</t>
    </rPh>
    <phoneticPr fontId="1"/>
  </si>
  <si>
    <t>事故発生時に適切な救命処置が可能となるよう、訓練を実施しているか。</t>
    <rPh sb="0" eb="2">
      <t>ジコ</t>
    </rPh>
    <rPh sb="2" eb="4">
      <t>ハッセイ</t>
    </rPh>
    <rPh sb="4" eb="5">
      <t>ジ</t>
    </rPh>
    <rPh sb="6" eb="8">
      <t>テキセツ</t>
    </rPh>
    <rPh sb="9" eb="11">
      <t>キュウメイ</t>
    </rPh>
    <rPh sb="11" eb="13">
      <t>ショチ</t>
    </rPh>
    <rPh sb="14" eb="16">
      <t>カノウ</t>
    </rPh>
    <rPh sb="22" eb="24">
      <t>クンレン</t>
    </rPh>
    <rPh sb="25" eb="27">
      <t>ジッシ</t>
    </rPh>
    <phoneticPr fontId="1"/>
  </si>
  <si>
    <t>事故発生時には速やかに当該事実を市町村を通じて都道府県知事等に報告しているか。</t>
    <rPh sb="0" eb="2">
      <t>ジコ</t>
    </rPh>
    <rPh sb="2" eb="4">
      <t>ハッセイ</t>
    </rPh>
    <rPh sb="4" eb="5">
      <t>ジ</t>
    </rPh>
    <rPh sb="7" eb="8">
      <t>スミ</t>
    </rPh>
    <rPh sb="11" eb="13">
      <t>トウガイ</t>
    </rPh>
    <rPh sb="13" eb="15">
      <t>ジジツ</t>
    </rPh>
    <rPh sb="16" eb="19">
      <t>シチョウソン</t>
    </rPh>
    <rPh sb="20" eb="21">
      <t>ツウ</t>
    </rPh>
    <rPh sb="23" eb="27">
      <t>トドウフケン</t>
    </rPh>
    <rPh sb="27" eb="29">
      <t>チジ</t>
    </rPh>
    <rPh sb="29" eb="30">
      <t>トウ</t>
    </rPh>
    <rPh sb="31" eb="33">
      <t>ホウコク</t>
    </rPh>
    <phoneticPr fontId="1"/>
  </si>
  <si>
    <t>早出</t>
    <phoneticPr fontId="1"/>
  </si>
  <si>
    <t>遅出</t>
    <phoneticPr fontId="1"/>
  </si>
  <si>
    <t>平常</t>
    <phoneticPr fontId="1"/>
  </si>
  <si>
    <t>常勤</t>
    <phoneticPr fontId="1"/>
  </si>
  <si>
    <t>一時預かり（幼稚園型）</t>
    <rPh sb="0" eb="2">
      <t>イチジ</t>
    </rPh>
    <rPh sb="2" eb="3">
      <t>アズ</t>
    </rPh>
    <rPh sb="6" eb="9">
      <t>ヨウチエン</t>
    </rPh>
    <rPh sb="9" eb="10">
      <t>ガタ</t>
    </rPh>
    <phoneticPr fontId="1"/>
  </si>
  <si>
    <t xml:space="preserve"> 　　　 ８．１日当たりの勤務時間は、休憩時間を除いた実勤務時間を記入すること。</t>
    <rPh sb="8" eb="9">
      <t>ニチ</t>
    </rPh>
    <rPh sb="9" eb="10">
      <t>ア</t>
    </rPh>
    <rPh sb="13" eb="15">
      <t>キンム</t>
    </rPh>
    <rPh sb="15" eb="17">
      <t>ジカン</t>
    </rPh>
    <rPh sb="19" eb="21">
      <t>キュウケイ</t>
    </rPh>
    <rPh sb="21" eb="23">
      <t>ジカン</t>
    </rPh>
    <rPh sb="24" eb="25">
      <t>ノゾ</t>
    </rPh>
    <rPh sb="27" eb="28">
      <t>ジツ</t>
    </rPh>
    <rPh sb="28" eb="30">
      <t>キンム</t>
    </rPh>
    <rPh sb="30" eb="32">
      <t>ジカン</t>
    </rPh>
    <phoneticPr fontId="1"/>
  </si>
  <si>
    <t>朝 （　　時　　分まで徴収）</t>
    <rPh sb="0" eb="1">
      <t>アサ</t>
    </rPh>
    <phoneticPr fontId="1"/>
  </si>
  <si>
    <t>(　  )
その他</t>
    <phoneticPr fontId="1"/>
  </si>
  <si>
    <t>２．期間は、協定の有効期間を記載すること。</t>
    <rPh sb="2" eb="4">
      <t>キカン</t>
    </rPh>
    <rPh sb="6" eb="8">
      <t>キョウテイ</t>
    </rPh>
    <rPh sb="9" eb="11">
      <t>ユウコウ</t>
    </rPh>
    <rPh sb="11" eb="13">
      <t>キカン</t>
    </rPh>
    <rPh sb="14" eb="16">
      <t>キサイ</t>
    </rPh>
    <phoneticPr fontId="1"/>
  </si>
  <si>
    <t>労働基準法第２４条
(賃金の一部控除）の労使協定</t>
    <rPh sb="0" eb="2">
      <t>ロウドウ</t>
    </rPh>
    <rPh sb="2" eb="5">
      <t>キジュンホウ</t>
    </rPh>
    <rPh sb="5" eb="6">
      <t>ダイ</t>
    </rPh>
    <rPh sb="8" eb="9">
      <t>ジョウ</t>
    </rPh>
    <rPh sb="11" eb="13">
      <t>チンギン</t>
    </rPh>
    <rPh sb="14" eb="16">
      <t>イチブ</t>
    </rPh>
    <rPh sb="16" eb="18">
      <t>コウジョ</t>
    </rPh>
    <rPh sb="20" eb="22">
      <t>ロウシ</t>
    </rPh>
    <rPh sb="22" eb="24">
      <t>キョウテイ</t>
    </rPh>
    <phoneticPr fontId="1"/>
  </si>
  <si>
    <t>１．入所時の面接</t>
    <rPh sb="2" eb="4">
      <t>ニュウショ</t>
    </rPh>
    <rPh sb="4" eb="5">
      <t>ジ</t>
    </rPh>
    <rPh sb="6" eb="8">
      <t>メンセツ</t>
    </rPh>
    <phoneticPr fontId="1"/>
  </si>
  <si>
    <t>２．入所後の健康診断、または保護者からの申出</t>
    <rPh sb="2" eb="4">
      <t>ニュウショ</t>
    </rPh>
    <rPh sb="4" eb="5">
      <t>ゴ</t>
    </rPh>
    <rPh sb="6" eb="8">
      <t>ケンコウ</t>
    </rPh>
    <rPh sb="8" eb="10">
      <t>シンダン</t>
    </rPh>
    <rPh sb="14" eb="17">
      <t>ホゴシャ</t>
    </rPh>
    <rPh sb="20" eb="22">
      <t>モウシデ</t>
    </rPh>
    <phoneticPr fontId="1"/>
  </si>
  <si>
    <t>１．医師の指示書（大津市ガイドラインの生活管理指導表の活用）</t>
    <rPh sb="9" eb="12">
      <t>オオツシ</t>
    </rPh>
    <rPh sb="19" eb="21">
      <t>セイカツ</t>
    </rPh>
    <rPh sb="21" eb="23">
      <t>カンリ</t>
    </rPh>
    <rPh sb="23" eb="25">
      <t>シドウ</t>
    </rPh>
    <rPh sb="25" eb="26">
      <t>ヒョウ</t>
    </rPh>
    <phoneticPr fontId="1"/>
  </si>
  <si>
    <t>２．医師の指示書（厚労省のガイドラインの生活管理指導表の活用）</t>
    <rPh sb="9" eb="12">
      <t>コウロウショウ</t>
    </rPh>
    <rPh sb="20" eb="22">
      <t>セイカツ</t>
    </rPh>
    <rPh sb="22" eb="24">
      <t>カンリ</t>
    </rPh>
    <rPh sb="24" eb="26">
      <t>シドウ</t>
    </rPh>
    <rPh sb="26" eb="27">
      <t>ヒョウ</t>
    </rPh>
    <phoneticPr fontId="1"/>
  </si>
  <si>
    <t>３．上記以外の医師の指示書</t>
    <rPh sb="2" eb="4">
      <t>ジョウキ</t>
    </rPh>
    <rPh sb="4" eb="6">
      <t>イガイ</t>
    </rPh>
    <rPh sb="7" eb="9">
      <t>イシ</t>
    </rPh>
    <rPh sb="10" eb="13">
      <t>シジショ</t>
    </rPh>
    <phoneticPr fontId="1"/>
  </si>
  <si>
    <t>１．年に一回</t>
    <rPh sb="2" eb="3">
      <t>ネン</t>
    </rPh>
    <rPh sb="4" eb="6">
      <t>イッカイ</t>
    </rPh>
    <phoneticPr fontId="1"/>
  </si>
  <si>
    <t>２．その他（　　　　　　　　　　　　　　　）</t>
    <rPh sb="4" eb="5">
      <t>ホカ</t>
    </rPh>
    <phoneticPr fontId="1"/>
  </si>
  <si>
    <t>１．保護者との書面取り交わし</t>
    <rPh sb="2" eb="5">
      <t>ホゴシャ</t>
    </rPh>
    <rPh sb="7" eb="9">
      <t>ショメン</t>
    </rPh>
    <rPh sb="9" eb="10">
      <t>ト</t>
    </rPh>
    <rPh sb="11" eb="12">
      <t>カ</t>
    </rPh>
    <phoneticPr fontId="1"/>
  </si>
  <si>
    <t>有　・　無</t>
  </si>
  <si>
    <t>・</t>
  </si>
  <si>
    <t>人権擁護対応職員設置の有無</t>
    <rPh sb="0" eb="2">
      <t>ジンケン</t>
    </rPh>
    <rPh sb="2" eb="4">
      <t>ヨウゴ</t>
    </rPh>
    <phoneticPr fontId="1"/>
  </si>
  <si>
    <t>各施設で保有している個人情報について、保有している個人情報の紛失や情報漏洩を防止するため、適正に管理されているか</t>
    <phoneticPr fontId="1"/>
  </si>
  <si>
    <t>改善事項が有の場合該当
するものに○をすること</t>
    <phoneticPr fontId="1"/>
  </si>
  <si>
    <r>
      <t>１</t>
    </r>
    <r>
      <rPr>
        <sz val="12"/>
        <rFont val="ＭＳ 明朝"/>
        <family val="1"/>
        <charset val="128"/>
      </rPr>
      <t>.</t>
    </r>
    <r>
      <rPr>
        <sz val="12"/>
        <rFont val="HGｺﾞｼｯｸM"/>
        <family val="3"/>
        <charset val="128"/>
      </rPr>
      <t>改善済</t>
    </r>
    <r>
      <rPr>
        <sz val="12"/>
        <rFont val="ＭＳ 明朝"/>
        <family val="1"/>
        <charset val="128"/>
      </rPr>
      <t xml:space="preserve"> </t>
    </r>
    <r>
      <rPr>
        <sz val="12"/>
        <rFont val="HGｺﾞｼｯｸM"/>
        <family val="3"/>
        <charset val="128"/>
      </rPr>
      <t>･</t>
    </r>
    <r>
      <rPr>
        <sz val="12"/>
        <rFont val="ＭＳ 明朝"/>
        <family val="1"/>
        <charset val="128"/>
      </rPr>
      <t xml:space="preserve"> </t>
    </r>
    <r>
      <rPr>
        <sz val="12"/>
        <rFont val="HGｺﾞｼｯｸM"/>
        <family val="3"/>
        <charset val="128"/>
      </rPr>
      <t>２</t>
    </r>
    <r>
      <rPr>
        <sz val="12"/>
        <rFont val="ＭＳ 明朝"/>
        <family val="1"/>
        <charset val="128"/>
      </rPr>
      <t>.</t>
    </r>
    <r>
      <rPr>
        <sz val="12"/>
        <rFont val="HGｺﾞｼｯｸM"/>
        <family val="3"/>
        <charset val="128"/>
      </rPr>
      <t>一部改善</t>
    </r>
    <r>
      <rPr>
        <sz val="12"/>
        <rFont val="ＭＳ 明朝"/>
        <family val="1"/>
        <charset val="128"/>
      </rPr>
      <t xml:space="preserve"> </t>
    </r>
    <r>
      <rPr>
        <sz val="12"/>
        <rFont val="HGｺﾞｼｯｸM"/>
        <family val="3"/>
        <charset val="128"/>
      </rPr>
      <t>･</t>
    </r>
    <r>
      <rPr>
        <sz val="12"/>
        <rFont val="ＭＳ 明朝"/>
        <family val="1"/>
        <charset val="128"/>
      </rPr>
      <t xml:space="preserve"> </t>
    </r>
    <r>
      <rPr>
        <sz val="12"/>
        <rFont val="HGｺﾞｼｯｸM"/>
        <family val="3"/>
        <charset val="128"/>
      </rPr>
      <t>３</t>
    </r>
    <r>
      <rPr>
        <sz val="12"/>
        <rFont val="ＭＳ 明朝"/>
        <family val="1"/>
        <charset val="128"/>
      </rPr>
      <t>.</t>
    </r>
    <r>
      <rPr>
        <sz val="12"/>
        <rFont val="HGｺﾞｼｯｸM"/>
        <family val="3"/>
        <charset val="128"/>
      </rPr>
      <t>改善中</t>
    </r>
    <r>
      <rPr>
        <sz val="12"/>
        <rFont val="ＭＳ 明朝"/>
        <family val="1"/>
        <charset val="128"/>
      </rPr>
      <t xml:space="preserve"> </t>
    </r>
    <r>
      <rPr>
        <sz val="12"/>
        <rFont val="HGｺﾞｼｯｸM"/>
        <family val="3"/>
        <charset val="128"/>
      </rPr>
      <t>･</t>
    </r>
    <r>
      <rPr>
        <sz val="12"/>
        <rFont val="ＭＳ 明朝"/>
        <family val="1"/>
        <charset val="128"/>
      </rPr>
      <t xml:space="preserve"> </t>
    </r>
    <r>
      <rPr>
        <sz val="12"/>
        <rFont val="HGｺﾞｼｯｸM"/>
        <family val="3"/>
        <charset val="128"/>
      </rPr>
      <t>４</t>
    </r>
    <r>
      <rPr>
        <sz val="12"/>
        <rFont val="ＭＳ 明朝"/>
        <family val="1"/>
        <charset val="128"/>
      </rPr>
      <t xml:space="preserve">. </t>
    </r>
    <r>
      <rPr>
        <sz val="12"/>
        <rFont val="HGｺﾞｼｯｸM"/>
        <family val="3"/>
        <charset val="128"/>
      </rPr>
      <t>未改善</t>
    </r>
  </si>
  <si>
    <t>←実人員</t>
    <phoneticPr fontId="1"/>
  </si>
  <si>
    <t>0人</t>
    <rPh sb="1" eb="2">
      <t>ニン</t>
    </rPh>
    <phoneticPr fontId="1"/>
  </si>
  <si>
    <t>調理従事者の同居家族の健康状況の確認の有無</t>
    <phoneticPr fontId="1"/>
  </si>
  <si>
    <t>□</t>
  </si>
  <si>
    <t>・園児指導要録</t>
    <phoneticPr fontId="1"/>
  </si>
  <si>
    <t>・事故発生時の対応指針等</t>
    <phoneticPr fontId="1"/>
  </si>
  <si>
    <t>Ｃ</t>
    <phoneticPr fontId="1"/>
  </si>
  <si>
    <t>（９）－２  　児童に対する特別プログラムの実施状況(外部講師等)　　　　</t>
    <rPh sb="8" eb="10">
      <t>ジドウ</t>
    </rPh>
    <rPh sb="11" eb="12">
      <t>タイ</t>
    </rPh>
    <phoneticPr fontId="1"/>
  </si>
  <si>
    <t>（１）児童虐待対応にかかる取組状況</t>
    <phoneticPr fontId="1"/>
  </si>
  <si>
    <t>設置している</t>
    <phoneticPr fontId="1"/>
  </si>
  <si>
    <t>（２）人権擁護にかかる取組状況　　</t>
    <rPh sb="3" eb="7">
      <t>ジンケンヨウゴ</t>
    </rPh>
    <phoneticPr fontId="1"/>
  </si>
  <si>
    <t>点検実施者</t>
    <rPh sb="0" eb="2">
      <t>テンケン</t>
    </rPh>
    <rPh sb="2" eb="5">
      <t>ジッシシャ</t>
    </rPh>
    <phoneticPr fontId="1"/>
  </si>
  <si>
    <t>１９　諸規程等の整備状況および指導監査当日準備すべき書類</t>
    <rPh sb="15" eb="17">
      <t>シドウ</t>
    </rPh>
    <rPh sb="17" eb="19">
      <t>カンサ</t>
    </rPh>
    <rPh sb="19" eb="21">
      <t>トウジツ</t>
    </rPh>
    <rPh sb="21" eb="23">
      <t>ジュンビ</t>
    </rPh>
    <rPh sb="26" eb="28">
      <t>ショルイ</t>
    </rPh>
    <phoneticPr fontId="1"/>
  </si>
  <si>
    <t>・非常災害対策計画</t>
    <rPh sb="1" eb="9">
      <t>ヒジョウサイガイタイサクケイカク</t>
    </rPh>
    <phoneticPr fontId="1"/>
  </si>
  <si>
    <r>
      <rPr>
        <sz val="10"/>
        <rFont val="HGｺﾞｼｯｸM"/>
        <family val="3"/>
        <charset val="128"/>
      </rPr>
      <t>増員</t>
    </r>
    <r>
      <rPr>
        <sz val="9"/>
        <rFont val="HGｺﾞｼｯｸM"/>
        <family val="3"/>
        <charset val="128"/>
      </rPr>
      <t xml:space="preserve"> （採用）</t>
    </r>
    <rPh sb="0" eb="2">
      <t>ゾウイン</t>
    </rPh>
    <rPh sb="4" eb="6">
      <t>サイヨウ</t>
    </rPh>
    <phoneticPr fontId="1"/>
  </si>
  <si>
    <r>
      <rPr>
        <sz val="10"/>
        <rFont val="HGｺﾞｼｯｸM"/>
        <family val="3"/>
        <charset val="128"/>
      </rPr>
      <t>減員</t>
    </r>
    <r>
      <rPr>
        <sz val="9"/>
        <rFont val="HGｺﾞｼｯｸM"/>
        <family val="3"/>
        <charset val="128"/>
      </rPr>
      <t xml:space="preserve"> （退職）</t>
    </r>
    <rPh sb="0" eb="2">
      <t>ゲンイン</t>
    </rPh>
    <rPh sb="4" eb="6">
      <t>タイショク</t>
    </rPh>
    <phoneticPr fontId="1"/>
  </si>
  <si>
    <t>※直近月1日時点
職員数…①</t>
    <rPh sb="1" eb="3">
      <t>チョッキン</t>
    </rPh>
    <rPh sb="3" eb="4">
      <t>ツキ</t>
    </rPh>
    <rPh sb="5" eb="6">
      <t>ニチ</t>
    </rPh>
    <rPh sb="6" eb="8">
      <t>ジテン</t>
    </rPh>
    <rPh sb="9" eb="12">
      <t>ショクインスウ</t>
    </rPh>
    <phoneticPr fontId="1"/>
  </si>
  <si>
    <r>
      <rPr>
        <u/>
        <sz val="8"/>
        <rFont val="HGｺﾞｼｯｸM"/>
        <family val="3"/>
        <charset val="128"/>
      </rPr>
      <t xml:space="preserve">加配等を除いた
</t>
    </r>
    <r>
      <rPr>
        <sz val="8"/>
        <rFont val="HGｺﾞｼｯｸM"/>
        <family val="3"/>
        <charset val="128"/>
      </rPr>
      <t>直近月1日の職員数
（①-②）</t>
    </r>
    <rPh sb="0" eb="2">
      <t>カハイ</t>
    </rPh>
    <rPh sb="2" eb="3">
      <t>トウ</t>
    </rPh>
    <rPh sb="4" eb="5">
      <t>ノゾ</t>
    </rPh>
    <rPh sb="8" eb="10">
      <t>チョッキン</t>
    </rPh>
    <rPh sb="10" eb="11">
      <t>ツキ</t>
    </rPh>
    <phoneticPr fontId="1"/>
  </si>
  <si>
    <t>障害児保育保育士特別配置</t>
    <rPh sb="0" eb="3">
      <t>ショウガイジ</t>
    </rPh>
    <rPh sb="3" eb="5">
      <t>ホイク</t>
    </rPh>
    <rPh sb="5" eb="8">
      <t>ホイクシ</t>
    </rPh>
    <rPh sb="8" eb="10">
      <t>トクベツ</t>
    </rPh>
    <rPh sb="10" eb="12">
      <t>ハイチ</t>
    </rPh>
    <phoneticPr fontId="1"/>
  </si>
  <si>
    <t>保育環境充実保育士</t>
    <rPh sb="0" eb="2">
      <t>ホイク</t>
    </rPh>
    <rPh sb="2" eb="4">
      <t>カンキョウ</t>
    </rPh>
    <rPh sb="4" eb="6">
      <t>ジュウジツ</t>
    </rPh>
    <rPh sb="6" eb="9">
      <t>ホイクシ</t>
    </rPh>
    <phoneticPr fontId="1"/>
  </si>
  <si>
    <r>
      <t xml:space="preserve">労働基準法第３６条
</t>
    </r>
    <r>
      <rPr>
        <sz val="10"/>
        <rFont val="HGｺﾞｼｯｸM"/>
        <family val="3"/>
        <charset val="128"/>
      </rPr>
      <t>(時間外及び休日の労働）の労使協定</t>
    </r>
    <phoneticPr fontId="1"/>
  </si>
  <si>
    <t>延長保育料（標準時間認定）</t>
    <rPh sb="6" eb="8">
      <t>ヒョウジュン</t>
    </rPh>
    <rPh sb="8" eb="10">
      <t>ジカン</t>
    </rPh>
    <rPh sb="10" eb="12">
      <t>ニンテイ</t>
    </rPh>
    <phoneticPr fontId="1"/>
  </si>
  <si>
    <t>円/時間</t>
    <rPh sb="0" eb="1">
      <t>エン</t>
    </rPh>
    <rPh sb="2" eb="4">
      <t>ジカン</t>
    </rPh>
    <phoneticPr fontId="1"/>
  </si>
  <si>
    <t>（３）事故防止対策・発生時対応</t>
    <rPh sb="3" eb="5">
      <t>ジコ</t>
    </rPh>
    <rPh sb="5" eb="7">
      <t>ボウシ</t>
    </rPh>
    <rPh sb="7" eb="9">
      <t>タイサク</t>
    </rPh>
    <rPh sb="10" eb="12">
      <t>ハッセイ</t>
    </rPh>
    <rPh sb="12" eb="13">
      <t>ジ</t>
    </rPh>
    <rPh sb="13" eb="15">
      <t>タイオウ</t>
    </rPh>
    <phoneticPr fontId="1"/>
  </si>
  <si>
    <t>１４ 　災害事故防止対策</t>
    <rPh sb="4" eb="6">
      <t>サイガイ</t>
    </rPh>
    <rPh sb="6" eb="8">
      <t>ジコ</t>
    </rPh>
    <rPh sb="8" eb="10">
      <t>ボウシ</t>
    </rPh>
    <rPh sb="10" eb="12">
      <t>タイサク</t>
    </rPh>
    <phoneticPr fontId="1"/>
  </si>
  <si>
    <t>１５　給食の状況</t>
    <phoneticPr fontId="1"/>
  </si>
  <si>
    <t>１６-１　児童に対する給食等の状況</t>
    <phoneticPr fontId="1"/>
  </si>
  <si>
    <t>１６-２　児童に対する給食等の状況</t>
    <phoneticPr fontId="1"/>
  </si>
  <si>
    <t>１７　会計処理</t>
    <phoneticPr fontId="1"/>
  </si>
  <si>
    <r>
      <rPr>
        <sz val="9"/>
        <rFont val="HGｺﾞｼｯｸM"/>
        <family val="3"/>
        <charset val="128"/>
      </rPr>
      <t>・</t>
    </r>
    <r>
      <rPr>
        <sz val="8"/>
        <rFont val="HGｺﾞｼｯｸM"/>
        <family val="3"/>
        <charset val="128"/>
      </rPr>
      <t>事故発生の防止のための指針等</t>
    </r>
    <rPh sb="1" eb="3">
      <t>ジコ</t>
    </rPh>
    <rPh sb="3" eb="5">
      <t>ハッセイ</t>
    </rPh>
    <rPh sb="6" eb="8">
      <t>ボウシ</t>
    </rPh>
    <rPh sb="12" eb="14">
      <t>シシン</t>
    </rPh>
    <rPh sb="14" eb="15">
      <t>トウ</t>
    </rPh>
    <phoneticPr fontId="1"/>
  </si>
  <si>
    <t>２０　添付書類および提出書類</t>
    <rPh sb="10" eb="12">
      <t>テイシュツ</t>
    </rPh>
    <rPh sb="12" eb="14">
      <t>ショルイ</t>
    </rPh>
    <phoneticPr fontId="1"/>
  </si>
  <si>
    <t>２１　前年度文書指摘および口頭指示事項の改善状況</t>
    <phoneticPr fontId="1"/>
  </si>
  <si>
    <t>(※保育幼稚園課に報告している加配を記載する。　但し、記載不要の加配あり。)</t>
    <rPh sb="2" eb="4">
      <t>ホイク</t>
    </rPh>
    <rPh sb="4" eb="7">
      <t>ヨウチエン</t>
    </rPh>
    <rPh sb="7" eb="8">
      <t>カ</t>
    </rPh>
    <rPh sb="9" eb="11">
      <t>ホウコク</t>
    </rPh>
    <rPh sb="15" eb="16">
      <t>カ</t>
    </rPh>
    <rPh sb="16" eb="17">
      <t>ハイ</t>
    </rPh>
    <rPh sb="18" eb="20">
      <t>キサイ</t>
    </rPh>
    <rPh sb="24" eb="25">
      <t>タダ</t>
    </rPh>
    <rPh sb="27" eb="29">
      <t>キサイ</t>
    </rPh>
    <rPh sb="29" eb="31">
      <t>フヨウ</t>
    </rPh>
    <rPh sb="32" eb="34">
      <t>カハイ</t>
    </rPh>
    <phoneticPr fontId="1"/>
  </si>
  <si>
    <t>必要面積　いずれか</t>
    <rPh sb="0" eb="2">
      <t>ヒツヨウ</t>
    </rPh>
    <rPh sb="2" eb="4">
      <t>メンセキ</t>
    </rPh>
    <phoneticPr fontId="1"/>
  </si>
  <si>
    <t>3歳児の配置を</t>
    <phoneticPr fontId="1"/>
  </si>
  <si>
    <t>:1にする場合</t>
    <phoneticPr fontId="1"/>
  </si>
  <si>
    <t>延長保育料（短時間認定）</t>
    <rPh sb="6" eb="9">
      <t>タンジカン</t>
    </rPh>
    <rPh sb="9" eb="11">
      <t>ニンテイ</t>
    </rPh>
    <phoneticPr fontId="1"/>
  </si>
  <si>
    <t>非常勤
保育教諭</t>
    <rPh sb="6" eb="8">
      <t>キョウユ</t>
    </rPh>
    <phoneticPr fontId="1"/>
  </si>
  <si>
    <t>・食育計画</t>
  </si>
  <si>
    <t>・指導計画</t>
    <phoneticPr fontId="1"/>
  </si>
  <si>
    <t>・研修計画</t>
    <rPh sb="1" eb="3">
      <t>ケンシュウ</t>
    </rPh>
    <phoneticPr fontId="1"/>
  </si>
  <si>
    <t>２. 職名は、園長、副園長、事務長、主幹保育教諭、保育教諭、臨時保育教諭、調理師、栄養士、事務員、用務員、看護師などと記載すること。</t>
    <phoneticPr fontId="1"/>
  </si>
  <si>
    <t>３. 常勤職員とは、施設が定めた勤務時間（所定労働時間）のすべてを勤務している者をいい、正規・非正規の別は問わない。</t>
    <phoneticPr fontId="1"/>
  </si>
  <si>
    <t>４. 加配名は、具体的に記入すること(「低年齢児加配」、「療育支援加算」等)。</t>
    <phoneticPr fontId="1"/>
  </si>
  <si>
    <t>１．現在在職している常勤職員全員について１行ずつ記載すること。</t>
    <phoneticPr fontId="1"/>
  </si>
  <si>
    <t>６．４（３）の保育教諭の加配の状況と整合させること。</t>
    <phoneticPr fontId="1"/>
  </si>
  <si>
    <t>当計画の市防災部局への届出の有無</t>
    <phoneticPr fontId="1"/>
  </si>
  <si>
    <t>障害児が入所している場合は、該当欄に内数を記入すること。</t>
    <rPh sb="5" eb="6">
      <t>ショ</t>
    </rPh>
    <phoneticPr fontId="1"/>
  </si>
  <si>
    <t>障害児が入所している場合は、該当欄に内数を記入すること。</t>
    <phoneticPr fontId="1"/>
  </si>
  <si>
    <t>家族への送付</t>
    <rPh sb="0" eb="2">
      <t>カゾク</t>
    </rPh>
    <phoneticPr fontId="1"/>
  </si>
  <si>
    <t>職員研修</t>
    <rPh sb="0" eb="2">
      <t>ショクイン</t>
    </rPh>
    <rPh sb="2" eb="4">
      <t>ケンシュウ</t>
    </rPh>
    <phoneticPr fontId="1"/>
  </si>
  <si>
    <t>（２）各種計画の策定状況</t>
    <rPh sb="3" eb="5">
      <t>カクシュ</t>
    </rPh>
    <rPh sb="5" eb="7">
      <t>ケイカク</t>
    </rPh>
    <rPh sb="8" eb="10">
      <t>サクテイ</t>
    </rPh>
    <rPh sb="10" eb="12">
      <t>ジョウキョウ</t>
    </rPh>
    <phoneticPr fontId="1"/>
  </si>
  <si>
    <t>策定</t>
    <rPh sb="0" eb="2">
      <t>サクテイ</t>
    </rPh>
    <phoneticPr fontId="1"/>
  </si>
  <si>
    <t>見直し</t>
    <rPh sb="0" eb="2">
      <t>ミナオ</t>
    </rPh>
    <phoneticPr fontId="1"/>
  </si>
  <si>
    <t>保護者周知</t>
    <rPh sb="0" eb="3">
      <t>ホゴシャ</t>
    </rPh>
    <rPh sb="3" eb="5">
      <t>シュウチ</t>
    </rPh>
    <phoneticPr fontId="1"/>
  </si>
  <si>
    <t>（午後）
延長（預かり保育）</t>
    <rPh sb="5" eb="7">
      <t>エンチョウ</t>
    </rPh>
    <rPh sb="8" eb="9">
      <t>アズ</t>
    </rPh>
    <rPh sb="11" eb="13">
      <t>ホイク</t>
    </rPh>
    <phoneticPr fontId="1"/>
  </si>
  <si>
    <t>（午前）
延長（預かり保育）</t>
    <rPh sb="1" eb="3">
      <t>ゴゼン</t>
    </rPh>
    <rPh sb="5" eb="7">
      <t>エンチョウ</t>
    </rPh>
    <rPh sb="8" eb="9">
      <t>アズ</t>
    </rPh>
    <rPh sb="11" eb="13">
      <t>ホイク</t>
    </rPh>
    <phoneticPr fontId="1"/>
  </si>
  <si>
    <t>給食食材料経費
１人１月あたり（円）</t>
    <phoneticPr fontId="1"/>
  </si>
  <si>
    <t>（５）消防用設備等の保守点検の状況　　　　　　　　　　　　　　　　　</t>
    <phoneticPr fontId="1"/>
  </si>
  <si>
    <t>（６）災害防止に係る地域住民等との連携の状況</t>
    <rPh sb="3" eb="5">
      <t>サイガイ</t>
    </rPh>
    <rPh sb="5" eb="7">
      <t>ボウシ</t>
    </rPh>
    <rPh sb="8" eb="9">
      <t>カカ</t>
    </rPh>
    <phoneticPr fontId="1"/>
  </si>
  <si>
    <t>（７）施設・遊具の点検状況</t>
    <rPh sb="3" eb="5">
      <t>シセツ</t>
    </rPh>
    <phoneticPr fontId="1"/>
  </si>
  <si>
    <t>（８）風水害（土砂災害含む）等への対策</t>
    <phoneticPr fontId="1"/>
  </si>
  <si>
    <t>（３）避難、消火訓練</t>
    <phoneticPr fontId="1"/>
  </si>
  <si>
    <t>１１　事故</t>
    <rPh sb="3" eb="5">
      <t>ジコ</t>
    </rPh>
    <phoneticPr fontId="1"/>
  </si>
  <si>
    <t>１２　取組</t>
    <rPh sb="3" eb="5">
      <t>トリクミ</t>
    </rPh>
    <phoneticPr fontId="1"/>
  </si>
  <si>
    <t xml:space="preserve">（１）職員配置 </t>
    <phoneticPr fontId="1"/>
  </si>
  <si>
    <r>
      <t>配置基準人員　</t>
    </r>
    <r>
      <rPr>
        <b/>
        <sz val="12"/>
        <rFont val="HGｺﾞｼｯｸM"/>
        <family val="3"/>
        <charset val="128"/>
      </rPr>
      <t>Ｃ</t>
    </r>
    <rPh sb="0" eb="2">
      <t>ハイチ</t>
    </rPh>
    <rPh sb="2" eb="4">
      <t>キジュン</t>
    </rPh>
    <rPh sb="4" eb="6">
      <t>ジンイン</t>
    </rPh>
    <phoneticPr fontId="1"/>
  </si>
  <si>
    <t>　認定こども園の概要</t>
    <rPh sb="1" eb="3">
      <t>ニンテイ</t>
    </rPh>
    <rPh sb="6" eb="7">
      <t>エン</t>
    </rPh>
    <phoneticPr fontId="1"/>
  </si>
  <si>
    <t>　認定こども園運営の指針</t>
    <rPh sb="1" eb="3">
      <t>ニンテイ</t>
    </rPh>
    <rPh sb="6" eb="7">
      <t>エン</t>
    </rPh>
    <rPh sb="7" eb="9">
      <t>ウンエイ</t>
    </rPh>
    <phoneticPr fontId="1"/>
  </si>
  <si>
    <t>　認定こども園の当面している問題</t>
    <rPh sb="1" eb="3">
      <t>ニンテイ</t>
    </rPh>
    <rPh sb="6" eb="7">
      <t>エン</t>
    </rPh>
    <phoneticPr fontId="1"/>
  </si>
  <si>
    <t>令和７年度</t>
    <phoneticPr fontId="1"/>
  </si>
  <si>
    <t>R8.1</t>
    <phoneticPr fontId="1"/>
  </si>
  <si>
    <t>不適切な保育の対応</t>
    <rPh sb="0" eb="3">
      <t>フテキセツ</t>
    </rPh>
    <rPh sb="4" eb="6">
      <t>ホイク</t>
    </rPh>
    <rPh sb="7" eb="9">
      <t>タイオウ</t>
    </rPh>
    <phoneticPr fontId="1"/>
  </si>
  <si>
    <t>有（報告書提出　有・無　）</t>
    <rPh sb="0" eb="1">
      <t>アリ</t>
    </rPh>
    <rPh sb="2" eb="5">
      <t>ホウコクショ</t>
    </rPh>
    <rPh sb="5" eb="7">
      <t>テイシュツ</t>
    </rPh>
    <rPh sb="8" eb="9">
      <t>アリ</t>
    </rPh>
    <rPh sb="10" eb="11">
      <t>ナシ</t>
    </rPh>
    <phoneticPr fontId="1"/>
  </si>
  <si>
    <t>令和８年度</t>
  </si>
  <si>
    <t>令和８年度</t>
    <phoneticPr fontId="1"/>
  </si>
  <si>
    <t>　令和７年度</t>
    <phoneticPr fontId="1"/>
  </si>
  <si>
    <t xml:space="preserve"> 令和７年度</t>
    <phoneticPr fontId="1"/>
  </si>
  <si>
    <t>令和７年度以降</t>
    <rPh sb="5" eb="7">
      <t>イコウ</t>
    </rPh>
    <phoneticPr fontId="1"/>
  </si>
  <si>
    <r>
      <rPr>
        <b/>
        <sz val="11"/>
        <rFont val="HGｺﾞｼｯｸM"/>
        <family val="3"/>
        <charset val="128"/>
      </rPr>
      <t>（１）</t>
    </r>
    <r>
      <rPr>
        <b/>
        <sz val="11"/>
        <color rgb="FFFF0000"/>
        <rFont val="HGｺﾞｼｯｸM"/>
        <family val="3"/>
        <charset val="128"/>
      </rPr>
      <t>令和７年度</t>
    </r>
    <r>
      <rPr>
        <b/>
        <sz val="11"/>
        <rFont val="HGｺﾞｼｯｸM"/>
        <family val="3"/>
        <charset val="128"/>
      </rPr>
      <t>決算関係書類　</t>
    </r>
    <phoneticPr fontId="1"/>
  </si>
  <si>
    <r>
      <rPr>
        <b/>
        <sz val="11"/>
        <rFont val="HGｺﾞｼｯｸM"/>
        <family val="3"/>
        <charset val="128"/>
      </rPr>
      <t>（２）</t>
    </r>
    <r>
      <rPr>
        <b/>
        <sz val="11"/>
        <color rgb="FFFF0000"/>
        <rFont val="HGｺﾞｼｯｸM"/>
        <family val="3"/>
        <charset val="128"/>
      </rPr>
      <t>令和８年度　　</t>
    </r>
    <r>
      <rPr>
        <b/>
        <sz val="11"/>
        <rFont val="HGｺﾞｼｯｸM"/>
        <family val="3"/>
        <charset val="128"/>
      </rPr>
      <t>　重要事項説明書　入園のしおり</t>
    </r>
    <rPh sb="11" eb="13">
      <t>ジュウヨウ</t>
    </rPh>
    <rPh sb="13" eb="15">
      <t>ジコウ</t>
    </rPh>
    <rPh sb="15" eb="18">
      <t>セツメイショ</t>
    </rPh>
    <rPh sb="19" eb="21">
      <t>ニュウエン</t>
    </rPh>
    <phoneticPr fontId="1"/>
  </si>
  <si>
    <r>
      <rPr>
        <b/>
        <sz val="11"/>
        <rFont val="HGｺﾞｼｯｸM"/>
        <family val="3"/>
        <charset val="128"/>
      </rPr>
      <t>（３）調理業務が委託されている場合は委託契約書の写し（</t>
    </r>
    <r>
      <rPr>
        <b/>
        <sz val="11"/>
        <color rgb="FFFF0000"/>
        <rFont val="HGｺﾞｼｯｸM"/>
        <family val="3"/>
        <charset val="128"/>
      </rPr>
      <t>令和８年度分</t>
    </r>
    <r>
      <rPr>
        <b/>
        <sz val="11"/>
        <rFont val="HGｺﾞｼｯｸM"/>
        <family val="3"/>
        <charset val="128"/>
      </rPr>
      <t>）</t>
    </r>
    <rPh sb="3" eb="5">
      <t>チョウリ</t>
    </rPh>
    <rPh sb="5" eb="7">
      <t>ギョウム</t>
    </rPh>
    <rPh sb="8" eb="10">
      <t>イタク</t>
    </rPh>
    <rPh sb="15" eb="17">
      <t>バアイ</t>
    </rPh>
    <rPh sb="18" eb="20">
      <t>イタク</t>
    </rPh>
    <rPh sb="20" eb="23">
      <t>ケイヤクショ</t>
    </rPh>
    <rPh sb="24" eb="25">
      <t>ウツ</t>
    </rPh>
    <phoneticPr fontId="1"/>
  </si>
  <si>
    <t>・発注書(児童用、職員用）</t>
  </si>
  <si>
    <t>・納品書</t>
  </si>
  <si>
    <r>
      <t>・献立表(</t>
    </r>
    <r>
      <rPr>
        <sz val="9"/>
        <color rgb="FFFF0000"/>
        <rFont val="HGｺﾞｼｯｸM"/>
        <family val="3"/>
        <charset val="128"/>
      </rPr>
      <t>配布用、調理用</t>
    </r>
    <r>
      <rPr>
        <sz val="9"/>
        <rFont val="HGｺﾞｼｯｸM"/>
        <family val="3"/>
        <charset val="128"/>
      </rPr>
      <t>)</t>
    </r>
    <phoneticPr fontId="1"/>
  </si>
  <si>
    <r>
      <t>・給与栄養量表(</t>
    </r>
    <r>
      <rPr>
        <sz val="9"/>
        <color rgb="FFFF0000"/>
        <rFont val="HGｺﾞｼｯｸM"/>
        <family val="3"/>
        <charset val="128"/>
      </rPr>
      <t>実施</t>
    </r>
    <r>
      <rPr>
        <sz val="9"/>
        <rFont val="HGｺﾞｼｯｸM"/>
        <family val="3"/>
        <charset val="128"/>
      </rPr>
      <t>)</t>
    </r>
    <phoneticPr fontId="1"/>
  </si>
  <si>
    <r>
      <t>・給食日誌(</t>
    </r>
    <r>
      <rPr>
        <sz val="9"/>
        <color rgb="FFFF0000"/>
        <rFont val="HGｺﾞｼｯｸM"/>
        <family val="3"/>
        <charset val="128"/>
      </rPr>
      <t>給食実施状況の記録</t>
    </r>
    <r>
      <rPr>
        <sz val="9"/>
        <rFont val="HGｺﾞｼｯｸM"/>
        <family val="3"/>
        <charset val="128"/>
      </rPr>
      <t>）</t>
    </r>
    <phoneticPr fontId="1"/>
  </si>
  <si>
    <t>R7.7</t>
    <phoneticPr fontId="1"/>
  </si>
  <si>
    <t>R7.10</t>
    <phoneticPr fontId="1"/>
  </si>
  <si>
    <t>R8.4</t>
  </si>
  <si>
    <t>R8.5</t>
    <phoneticPr fontId="1"/>
  </si>
  <si>
    <t>R8.7</t>
    <phoneticPr fontId="1"/>
  </si>
  <si>
    <t>R8.9</t>
  </si>
  <si>
    <t>R8.11</t>
  </si>
  <si>
    <t>R9.1</t>
    <phoneticPr fontId="1"/>
  </si>
  <si>
    <r>
      <t>　</t>
    </r>
    <r>
      <rPr>
        <sz val="9"/>
        <rFont val="HGｺﾞｼｯｸM"/>
        <family val="3"/>
        <charset val="128"/>
      </rPr>
      <t>【注】 調理業務の委託が行われている場合は、</t>
    </r>
    <r>
      <rPr>
        <sz val="9"/>
        <color rgb="FFFF0000"/>
        <rFont val="HGｺﾞｼｯｸM"/>
        <family val="3"/>
        <charset val="128"/>
      </rPr>
      <t>令和８年度</t>
    </r>
    <r>
      <rPr>
        <sz val="9"/>
        <rFont val="HGｺﾞｼｯｸM"/>
        <family val="3"/>
        <charset val="128"/>
      </rPr>
      <t>委託契約書(写)を添付すること。</t>
    </r>
    <phoneticPr fontId="1"/>
  </si>
  <si>
    <r>
      <rPr>
        <sz val="12"/>
        <rFont val="HGｺﾞｼｯｸM"/>
        <family val="3"/>
        <charset val="128"/>
      </rPr>
      <t>（４）消防署の立入検査の状況（</t>
    </r>
    <r>
      <rPr>
        <sz val="12"/>
        <color rgb="FFFF0000"/>
        <rFont val="HGｺﾞｼｯｸM"/>
        <family val="3"/>
        <charset val="128"/>
      </rPr>
      <t>令和７年度以降</t>
    </r>
    <r>
      <rPr>
        <sz val="12"/>
        <rFont val="HGｺﾞｼｯｸM"/>
        <family val="3"/>
        <charset val="128"/>
      </rPr>
      <t>）</t>
    </r>
    <r>
      <rPr>
        <sz val="12"/>
        <color rgb="FFFF0000"/>
        <rFont val="HGｺﾞｼｯｸM"/>
        <family val="3"/>
        <charset val="128"/>
      </rPr>
      <t>　</t>
    </r>
    <r>
      <rPr>
        <sz val="12"/>
        <rFont val="HGｺﾞｼｯｸM"/>
        <family val="3"/>
        <charset val="128"/>
      </rPr>
      <t>　（有・無）</t>
    </r>
    <phoneticPr fontId="1"/>
  </si>
  <si>
    <r>
      <rPr>
        <sz val="12"/>
        <rFont val="HGｺﾞｼｯｸM"/>
        <family val="3"/>
        <charset val="128"/>
      </rPr>
      <t>（１）事故処理の経過（</t>
    </r>
    <r>
      <rPr>
        <sz val="12"/>
        <color rgb="FFFF0000"/>
        <rFont val="HGｺﾞｼｯｸM"/>
        <family val="3"/>
        <charset val="128"/>
      </rPr>
      <t>令和７年度以降</t>
    </r>
    <r>
      <rPr>
        <sz val="12"/>
        <rFont val="HGｺﾞｼｯｸM"/>
        <family val="3"/>
        <charset val="128"/>
      </rPr>
      <t>）</t>
    </r>
    <phoneticPr fontId="1"/>
  </si>
  <si>
    <r>
      <rPr>
        <sz val="12"/>
        <rFont val="HGｺﾞｼｯｸM"/>
        <family val="3"/>
        <charset val="128"/>
      </rPr>
      <t>７　地域における子育て支援の取り組み状況（</t>
    </r>
    <r>
      <rPr>
        <sz val="12"/>
        <color rgb="FFFF0000"/>
        <rFont val="HGｺﾞｼｯｸM"/>
        <family val="3"/>
        <charset val="128"/>
      </rPr>
      <t>令和７年度</t>
    </r>
    <r>
      <rPr>
        <sz val="12"/>
        <rFont val="HGｺﾞｼｯｸM"/>
        <family val="3"/>
        <charset val="128"/>
      </rPr>
      <t>）</t>
    </r>
    <phoneticPr fontId="1"/>
  </si>
  <si>
    <r>
      <rPr>
        <sz val="12"/>
        <rFont val="HGｺﾞｼｯｸM"/>
        <family val="3"/>
        <charset val="128"/>
      </rPr>
      <t>８　苦情解決への取り組み状況（</t>
    </r>
    <r>
      <rPr>
        <sz val="12"/>
        <color rgb="FFFF0000"/>
        <rFont val="HGｺﾞｼｯｸM"/>
        <family val="3"/>
        <charset val="128"/>
      </rPr>
      <t>令和８年度</t>
    </r>
    <r>
      <rPr>
        <sz val="12"/>
        <rFont val="HGｺﾞｼｯｸM"/>
        <family val="3"/>
        <charset val="128"/>
      </rPr>
      <t>）</t>
    </r>
    <phoneticPr fontId="1"/>
  </si>
  <si>
    <r>
      <rPr>
        <sz val="12"/>
        <rFont val="HGｺﾞｼｯｸM"/>
        <family val="3"/>
        <charset val="128"/>
      </rPr>
      <t>苦情件数（</t>
    </r>
    <r>
      <rPr>
        <sz val="12"/>
        <color rgb="FFFF0000"/>
        <rFont val="HGｺﾞｼｯｸM"/>
        <family val="3"/>
        <charset val="128"/>
      </rPr>
      <t>令和７年度</t>
    </r>
    <r>
      <rPr>
        <sz val="12"/>
        <rFont val="HGｺﾞｼｯｸM"/>
        <family val="3"/>
        <charset val="128"/>
      </rPr>
      <t>）</t>
    </r>
    <phoneticPr fontId="1"/>
  </si>
  <si>
    <r>
      <rPr>
        <sz val="12"/>
        <rFont val="HGｺﾞｼｯｸM"/>
        <family val="3"/>
        <charset val="128"/>
      </rPr>
      <t>（４）　保護者利用料（実費徴収分）の状況（</t>
    </r>
    <r>
      <rPr>
        <sz val="12"/>
        <color rgb="FFFF0000"/>
        <rFont val="HGｺﾞｼｯｸM"/>
        <family val="3"/>
        <charset val="128"/>
      </rPr>
      <t>令和８年度</t>
    </r>
    <r>
      <rPr>
        <sz val="12"/>
        <rFont val="HGｺﾞｼｯｸM"/>
        <family val="3"/>
        <charset val="128"/>
      </rPr>
      <t>）</t>
    </r>
    <rPh sb="6" eb="7">
      <t>モノ</t>
    </rPh>
    <rPh sb="7" eb="10">
      <t>リヨウリョウ</t>
    </rPh>
    <rPh sb="11" eb="13">
      <t>ジッピ</t>
    </rPh>
    <rPh sb="13" eb="15">
      <t>チョウシュウ</t>
    </rPh>
    <rPh sb="15" eb="16">
      <t>ブン</t>
    </rPh>
    <rPh sb="18" eb="20">
      <t>ジョウキョウ</t>
    </rPh>
    <phoneticPr fontId="1"/>
  </si>
  <si>
    <r>
      <rPr>
        <sz val="12"/>
        <rFont val="HGｺﾞｼｯｸM"/>
        <family val="3"/>
        <charset val="128"/>
      </rPr>
      <t>（５）　上乗せ徴収分の状況（</t>
    </r>
    <r>
      <rPr>
        <sz val="12"/>
        <color rgb="FFFF0000"/>
        <rFont val="HGｺﾞｼｯｸM"/>
        <family val="3"/>
        <charset val="128"/>
      </rPr>
      <t>令和８年度</t>
    </r>
    <r>
      <rPr>
        <sz val="12"/>
        <rFont val="HGｺﾞｼｯｸM"/>
        <family val="3"/>
        <charset val="128"/>
      </rPr>
      <t>）</t>
    </r>
    <rPh sb="4" eb="6">
      <t>ウワノ</t>
    </rPh>
    <rPh sb="7" eb="9">
      <t>チョウシュウ</t>
    </rPh>
    <rPh sb="9" eb="10">
      <t>ブン</t>
    </rPh>
    <rPh sb="11" eb="13">
      <t>ジョウキョウ</t>
    </rPh>
    <phoneticPr fontId="1"/>
  </si>
  <si>
    <r>
      <t>　　　　</t>
    </r>
    <r>
      <rPr>
        <sz val="9"/>
        <rFont val="HGｺﾞｼｯｸM"/>
        <family val="3"/>
        <charset val="128"/>
      </rPr>
      <t>２．</t>
    </r>
    <r>
      <rPr>
        <sz val="9"/>
        <color rgb="FFFF0000"/>
        <rFont val="HGｺﾞｼｯｸM"/>
        <family val="3"/>
        <charset val="128"/>
      </rPr>
      <t>令和８年度</t>
    </r>
    <r>
      <rPr>
        <sz val="9"/>
        <rFont val="HGｺﾞｼｯｸM"/>
        <family val="3"/>
        <charset val="128"/>
      </rPr>
      <t>の利用料等の額が</t>
    </r>
    <r>
      <rPr>
        <sz val="9"/>
        <color rgb="FFFF0000"/>
        <rFont val="HGｺﾞｼｯｸM"/>
        <family val="3"/>
        <charset val="128"/>
      </rPr>
      <t>令和７年度</t>
    </r>
    <r>
      <rPr>
        <sz val="9"/>
        <rFont val="HGｺﾞｼｯｸM"/>
        <family val="3"/>
        <charset val="128"/>
      </rPr>
      <t>と異なる場合のみ、</t>
    </r>
    <r>
      <rPr>
        <sz val="9"/>
        <color rgb="FFFF0000"/>
        <rFont val="HGｺﾞｼｯｸM"/>
        <family val="3"/>
        <charset val="128"/>
      </rPr>
      <t>令和７年度分</t>
    </r>
    <r>
      <rPr>
        <sz val="9"/>
        <rFont val="HGｺﾞｼｯｸM"/>
        <family val="3"/>
        <charset val="128"/>
      </rPr>
      <t>を(　　 )内に記入すること。</t>
    </r>
    <rPh sb="12" eb="16">
      <t>リヨウリョウトウ</t>
    </rPh>
    <rPh sb="17" eb="18">
      <t>ガク</t>
    </rPh>
    <phoneticPr fontId="1"/>
  </si>
  <si>
    <r>
      <rPr>
        <sz val="12"/>
        <rFont val="HGｺﾞｼｯｸM"/>
        <family val="3"/>
        <charset val="128"/>
      </rPr>
      <t>（２）アレルギー疾患児童の状況　（</t>
    </r>
    <r>
      <rPr>
        <sz val="12"/>
        <color rgb="FFFF0000"/>
        <rFont val="HGｺﾞｼｯｸM"/>
        <family val="3"/>
        <charset val="128"/>
      </rPr>
      <t>令和８年度</t>
    </r>
    <r>
      <rPr>
        <sz val="12"/>
        <rFont val="HGｺﾞｼｯｸM"/>
        <family val="3"/>
        <charset val="128"/>
      </rPr>
      <t>）</t>
    </r>
    <phoneticPr fontId="1"/>
  </si>
  <si>
    <r>
      <rPr>
        <sz val="11"/>
        <rFont val="HGｺﾞｼｯｸM"/>
        <family val="3"/>
        <charset val="128"/>
      </rPr>
      <t>５　開設の状況（</t>
    </r>
    <r>
      <rPr>
        <sz val="11"/>
        <color rgb="FFFF0000"/>
        <rFont val="HGｺﾞｼｯｸM"/>
        <family val="3"/>
        <charset val="128"/>
      </rPr>
      <t>令和８年度</t>
    </r>
    <r>
      <rPr>
        <sz val="11"/>
        <rFont val="HGｺﾞｼｯｸM"/>
        <family val="3"/>
        <charset val="128"/>
      </rPr>
      <t>）  　　　</t>
    </r>
    <r>
      <rPr>
        <sz val="11"/>
        <color rgb="FFFF0000"/>
        <rFont val="HGｺﾞｼｯｸM"/>
        <family val="3"/>
        <charset val="128"/>
      </rPr>
      <t xml:space="preserve">　　　　　　            　　　 </t>
    </r>
    <phoneticPr fontId="1"/>
  </si>
  <si>
    <r>
      <rPr>
        <sz val="11"/>
        <rFont val="HGｺﾞｼｯｸM"/>
        <family val="3"/>
        <charset val="128"/>
      </rPr>
      <t>年間開設日数（</t>
    </r>
    <r>
      <rPr>
        <sz val="11"/>
        <color rgb="FFFF0000"/>
        <rFont val="HGｺﾞｼｯｸM"/>
        <family val="3"/>
        <charset val="128"/>
      </rPr>
      <t>令和８年度予定</t>
    </r>
    <r>
      <rPr>
        <sz val="11"/>
        <rFont val="HGｺﾞｼｯｸM"/>
        <family val="3"/>
        <charset val="128"/>
      </rPr>
      <t>）</t>
    </r>
    <rPh sb="0" eb="2">
      <t>ネンカン</t>
    </rPh>
    <rPh sb="2" eb="4">
      <t>カイセツ</t>
    </rPh>
    <rPh sb="4" eb="6">
      <t>ニッスウ</t>
    </rPh>
    <rPh sb="12" eb="14">
      <t>ヨテイ</t>
    </rPh>
    <phoneticPr fontId="1"/>
  </si>
  <si>
    <r>
      <rPr>
        <sz val="11"/>
        <rFont val="HGｺﾞｼｯｸM"/>
        <family val="3"/>
        <charset val="128"/>
      </rPr>
      <t>年間教育日数（</t>
    </r>
    <r>
      <rPr>
        <sz val="11"/>
        <color rgb="FFFF0000"/>
        <rFont val="HGｺﾞｼｯｸM"/>
        <family val="3"/>
        <charset val="128"/>
      </rPr>
      <t>令和８年度予定</t>
    </r>
    <r>
      <rPr>
        <sz val="11"/>
        <rFont val="HGｺﾞｼｯｸM"/>
        <family val="3"/>
        <charset val="128"/>
      </rPr>
      <t>）</t>
    </r>
    <rPh sb="0" eb="2">
      <t>ネンカン</t>
    </rPh>
    <rPh sb="2" eb="4">
      <t>キョウイク</t>
    </rPh>
    <rPh sb="4" eb="6">
      <t>ニッスウ</t>
    </rPh>
    <rPh sb="12" eb="14">
      <t>ヨテイ</t>
    </rPh>
    <phoneticPr fontId="1"/>
  </si>
  <si>
    <r>
      <rPr>
        <sz val="12"/>
        <rFont val="HGｺﾞｼｯｸM"/>
        <family val="3"/>
        <charset val="128"/>
      </rPr>
      <t>（９）－１職員の研修の状況（</t>
    </r>
    <r>
      <rPr>
        <sz val="12"/>
        <color rgb="FFFF0000"/>
        <rFont val="HGｺﾞｼｯｸM"/>
        <family val="3"/>
        <charset val="128"/>
      </rPr>
      <t>令和７年度</t>
    </r>
    <r>
      <rPr>
        <sz val="12"/>
        <rFont val="HGｺﾞｼｯｸM"/>
        <family val="3"/>
        <charset val="128"/>
      </rPr>
      <t>）</t>
    </r>
    <phoneticPr fontId="1"/>
  </si>
  <si>
    <r>
      <t xml:space="preserve">４　職員の配置等の状況
　 </t>
    </r>
    <r>
      <rPr>
        <sz val="10"/>
        <rFont val="HGｺﾞｼｯｸM"/>
        <family val="3"/>
        <charset val="128"/>
      </rPr>
      <t>※下記のプルダウンで3歳児の配置対応を15:1または20:1を選択</t>
    </r>
    <rPh sb="15" eb="17">
      <t>カキ</t>
    </rPh>
    <rPh sb="28" eb="30">
      <t>ハイチ</t>
    </rPh>
    <rPh sb="30" eb="32">
      <t>タイオウ</t>
    </rPh>
    <rPh sb="45" eb="47">
      <t>センタク</t>
    </rPh>
    <phoneticPr fontId="1"/>
  </si>
  <si>
    <t>1号</t>
    <rPh sb="1" eb="2">
      <t>ゴウ</t>
    </rPh>
    <phoneticPr fontId="1"/>
  </si>
  <si>
    <t>夏休み</t>
    <rPh sb="0" eb="2">
      <t>ナツヤス</t>
    </rPh>
    <phoneticPr fontId="1"/>
  </si>
  <si>
    <t xml:space="preserve"> 希望保育</t>
    <phoneticPr fontId="1"/>
  </si>
  <si>
    <t>冬休み</t>
    <rPh sb="0" eb="2">
      <t>フユヤス</t>
    </rPh>
    <phoneticPr fontId="1"/>
  </si>
  <si>
    <t>春休み</t>
    <rPh sb="0" eb="2">
      <t>ハルヤス</t>
    </rPh>
    <phoneticPr fontId="1"/>
  </si>
  <si>
    <t>周知している</t>
    <rPh sb="0" eb="2">
      <t>シュウチ</t>
    </rPh>
    <phoneticPr fontId="1"/>
  </si>
  <si>
    <t>周知していない</t>
    <rPh sb="0" eb="2">
      <t>シュウチ</t>
    </rPh>
    <phoneticPr fontId="1"/>
  </si>
  <si>
    <t>事務分掌への明示および全職員への周知</t>
    <phoneticPr fontId="1"/>
  </si>
  <si>
    <t>その他の地域、施設等との連携</t>
    <rPh sb="2" eb="3">
      <t>タ</t>
    </rPh>
    <rPh sb="4" eb="6">
      <t>チイキ</t>
    </rPh>
    <rPh sb="7" eb="9">
      <t>シセツ</t>
    </rPh>
    <rPh sb="9" eb="10">
      <t>トウ</t>
    </rPh>
    <rPh sb="12" eb="14">
      <t>レンケイ</t>
    </rPh>
    <phoneticPr fontId="1"/>
  </si>
  <si>
    <r>
      <t>（</t>
    </r>
    <r>
      <rPr>
        <sz val="11"/>
        <color rgb="FFFF0000"/>
        <rFont val="HGｺﾞｼｯｸM"/>
        <family val="3"/>
        <charset val="128"/>
      </rPr>
      <t>保育入所課</t>
    </r>
    <r>
      <rPr>
        <sz val="11"/>
        <rFont val="HGｺﾞｼｯｸM"/>
        <family val="3"/>
        <charset val="128"/>
      </rPr>
      <t>に報告しているもの）</t>
    </r>
    <rPh sb="3" eb="5">
      <t>ニュウショ</t>
    </rPh>
    <phoneticPr fontId="1"/>
  </si>
  <si>
    <r>
      <t xml:space="preserve">  ア　</t>
    </r>
    <r>
      <rPr>
        <sz val="12"/>
        <color rgb="FFFF0000"/>
        <rFont val="HGｺﾞｼｯｸM"/>
        <family val="3"/>
        <charset val="128"/>
      </rPr>
      <t>最大</t>
    </r>
    <r>
      <rPr>
        <sz val="12"/>
        <rFont val="HGｺﾞｼｯｸM"/>
        <family val="3"/>
        <charset val="128"/>
      </rPr>
      <t>食数</t>
    </r>
    <rPh sb="4" eb="6">
      <t>サイダイ</t>
    </rPh>
    <phoneticPr fontId="1"/>
  </si>
  <si>
    <t>こどもの移動のために、自動車を運行するときは、乗車及び降車の際に点呼その他、こどもの所在を確実に把握することができる方法により、こどもの所在を確認しているか。</t>
    <phoneticPr fontId="1"/>
  </si>
  <si>
    <r>
      <rPr>
        <sz val="10.5"/>
        <color rgb="FFFF0000"/>
        <rFont val="HGｺﾞｼｯｸM"/>
        <family val="3"/>
        <charset val="128"/>
      </rPr>
      <t>受診</t>
    </r>
    <r>
      <rPr>
        <sz val="10.5"/>
        <color theme="1"/>
        <rFont val="HGｺﾞｼｯｸM"/>
        <family val="3"/>
        <charset val="128"/>
      </rPr>
      <t>入所児童数</t>
    </r>
    <r>
      <rPr>
        <sz val="9"/>
        <color rgb="FFFF0000"/>
        <rFont val="HGｺﾞｼｯｸM"/>
        <family val="3"/>
        <charset val="128"/>
      </rPr>
      <t>※</t>
    </r>
    <rPh sb="0" eb="2">
      <t>ジュシン</t>
    </rPh>
    <phoneticPr fontId="1"/>
  </si>
  <si>
    <t>（　　　　　）</t>
  </si>
  <si>
    <t>「受診児童数」は、後日受診の児童を含めて記入すること。</t>
    <phoneticPr fontId="1"/>
  </si>
  <si>
    <t>内科検診については、年３回（入所前＋年２回）。
歯科検診については、年１回。</t>
    <phoneticPr fontId="1"/>
  </si>
  <si>
    <r>
      <rPr>
        <sz val="9"/>
        <color rgb="FFFF0000"/>
        <rFont val="HGｺﾞｼｯｸM"/>
        <family val="3"/>
        <charset val="128"/>
      </rPr>
      <t>令和８年度</t>
    </r>
    <r>
      <rPr>
        <sz val="9"/>
        <rFont val="HGｺﾞｼｯｸM"/>
        <family val="3"/>
        <charset val="128"/>
      </rPr>
      <t>については、検診日が決定している（または実施済の）場合のみ日程を記入すること。</t>
    </r>
    <phoneticPr fontId="1"/>
  </si>
  <si>
    <t>・業務継続計画（ＢＣＰ）</t>
    <rPh sb="1" eb="3">
      <t>ギョウム</t>
    </rPh>
    <rPh sb="3" eb="5">
      <t>ケイゾク</t>
    </rPh>
    <rPh sb="5" eb="7">
      <t>ケイカク</t>
    </rPh>
    <phoneticPr fontId="1"/>
  </si>
  <si>
    <r>
      <t xml:space="preserve">「入所児童数」は、検診実施日現在の児童数を記入すること。
</t>
    </r>
    <r>
      <rPr>
        <sz val="9"/>
        <color rgb="FFFF0000"/>
        <rFont val="HGｺﾞｼｯｸM"/>
        <family val="3"/>
        <charset val="128"/>
      </rPr>
      <t>※検尿については園が定めた「受診入所児童数」を記入すること。</t>
    </r>
    <rPh sb="43" eb="45">
      <t>ジュシン</t>
    </rPh>
    <phoneticPr fontId="1"/>
  </si>
  <si>
    <r>
      <rPr>
        <b/>
        <sz val="8"/>
        <rFont val="HGｺﾞｼｯｸM"/>
        <family val="3"/>
        <charset val="128"/>
      </rPr>
      <t>←</t>
    </r>
    <r>
      <rPr>
        <sz val="8"/>
        <rFont val="HGｺﾞｼｯｸM"/>
        <family val="3"/>
        <charset val="128"/>
      </rPr>
      <t>「P10(3)保育教諭等の加配等の状況」の合計人数を記載すること。</t>
    </r>
    <phoneticPr fontId="1"/>
  </si>
  <si>
    <t>　　　　　全非常勤職員の１か月の勤務時間の総合計 ･･･</t>
    <rPh sb="5" eb="6">
      <t>ゼン</t>
    </rPh>
    <rPh sb="6" eb="9">
      <t>ヒジョウキン</t>
    </rPh>
    <phoneticPr fontId="1"/>
  </si>
  <si>
    <t>　　　　　常勤職員の１か月の勤務時間（一人当たり）･･</t>
    <phoneticPr fontId="1"/>
  </si>
  <si>
    <t>脂質
（ｇ）</t>
  </si>
  <si>
    <t>２.</t>
    <phoneticPr fontId="1"/>
  </si>
  <si>
    <t>１.</t>
    <phoneticPr fontId="1"/>
  </si>
  <si>
    <t>保育標準時間対応1人、主幹保育教諭専任化のための代替保育教諭2人および配置基準を超えて配置する非常勤講師は、必ず記入すること。</t>
    <phoneticPr fontId="1"/>
  </si>
  <si>
    <t>　　　　　　</t>
    <phoneticPr fontId="1"/>
  </si>
  <si>
    <t>短時間職員欄の左側には、実人員を記入し、右側黄色網掛け内には、常勤換算による人員 (加配職員について、(１)の注２の算出方法により換算すること)を記入すること。</t>
    <phoneticPr fontId="1"/>
  </si>
  <si>
    <t>３.</t>
    <phoneticPr fontId="1"/>
  </si>
  <si>
    <t>加配の保育教諭等の数は、P13 (10)、P14 (11)の表中の加配名記載の保育教諭等の数と一致すること。</t>
    <phoneticPr fontId="1"/>
  </si>
  <si>
    <t>直近のシフト表があれば、その写しを添付することで、記入に代えて差し支えない。この場合、各勤務時間について、勤務人数を記載すること。</t>
    <phoneticPr fontId="1"/>
  </si>
  <si>
    <t xml:space="preserve">【注】
</t>
    <rPh sb="1" eb="2">
      <t>チュウ</t>
    </rPh>
    <phoneticPr fontId="1"/>
  </si>
  <si>
    <t>１．届出日は、労働基準監督署の受付日を記載すること。</t>
    <phoneticPr fontId="1"/>
  </si>
  <si>
    <t>採用時の健康診断については、法人負担で実施した場合は健康診断に○を、診断書の提出を受けた場合は診断書に○をすること。</t>
  </si>
  <si>
    <t>１．該当するものすべてに〇をつけること。</t>
    <phoneticPr fontId="1"/>
  </si>
  <si>
    <t>２．その他欄には具体的な内容を記入すること。</t>
    <phoneticPr fontId="1"/>
  </si>
  <si>
    <t>【注】１.</t>
    <phoneticPr fontId="1"/>
  </si>
  <si>
    <t>同種の会議（定例職員会議等）は、まとめて記載して差し支えないこと。</t>
    <phoneticPr fontId="1"/>
  </si>
  <si>
    <t>アレルギー疾患
児童の把握方法</t>
    <phoneticPr fontId="1"/>
  </si>
  <si>
    <t>アレルギー疾患対応
のため、保護者から
提出を求める書類</t>
    <phoneticPr fontId="1"/>
  </si>
  <si>
    <t>アレルギー疾患児童
対応献立表の有無</t>
    <rPh sb="10" eb="12">
      <t>タイオウ</t>
    </rPh>
    <rPh sb="12" eb="14">
      <t>コンダテ</t>
    </rPh>
    <rPh sb="14" eb="15">
      <t>ヒョウ</t>
    </rPh>
    <rPh sb="16" eb="18">
      <t>ウム</t>
    </rPh>
    <phoneticPr fontId="1"/>
  </si>
  <si>
    <t>食物アレルギー疾患児童
への食事提供の確認体制</t>
    <rPh sb="0" eb="2">
      <t>ショクモツ</t>
    </rPh>
    <rPh sb="7" eb="9">
      <t>シッカン</t>
    </rPh>
    <rPh sb="9" eb="11">
      <t>ジドウ</t>
    </rPh>
    <rPh sb="14" eb="16">
      <t>ショクジ</t>
    </rPh>
    <rPh sb="16" eb="18">
      <t>テイキョウ</t>
    </rPh>
    <rPh sb="19" eb="21">
      <t>カクニン</t>
    </rPh>
    <rPh sb="21" eb="23">
      <t>タイセイ</t>
    </rPh>
    <phoneticPr fontId="1"/>
  </si>
  <si>
    <t>実施の体制および
実施内容</t>
    <rPh sb="9" eb="11">
      <t>ジッシ</t>
    </rPh>
    <rPh sb="11" eb="13">
      <t>ナイヨウ</t>
    </rPh>
    <phoneticPr fontId="1"/>
  </si>
  <si>
    <t>苦情内容および解決結果の
定期的な公表の有無（苦情
のない場合の公表を含む）</t>
    <phoneticPr fontId="1"/>
  </si>
  <si>
    <t>保育所等の職員による虐待
に関する通報の義務について</t>
    <rPh sb="0" eb="2">
      <t>ホイク</t>
    </rPh>
    <rPh sb="2" eb="3">
      <t>ショ</t>
    </rPh>
    <rPh sb="3" eb="4">
      <t>トウ</t>
    </rPh>
    <rPh sb="5" eb="7">
      <t>ショクイン</t>
    </rPh>
    <rPh sb="10" eb="12">
      <t>ギャクタイ</t>
    </rPh>
    <rPh sb="14" eb="15">
      <t>カン</t>
    </rPh>
    <rPh sb="17" eb="19">
      <t>ツウホウ</t>
    </rPh>
    <rPh sb="20" eb="22">
      <t>ギム</t>
    </rPh>
    <phoneticPr fontId="1"/>
  </si>
  <si>
    <t>入所児童の人権に十分配慮するとともに、一人
ひとりの人権を尊重して運営を行っているか</t>
    <phoneticPr fontId="1"/>
  </si>
  <si>
    <t>それぞれ実施日を各上段に記載すること。</t>
    <phoneticPr fontId="1"/>
  </si>
  <si>
    <t>総合訓練として実施した場合は、区分に従ってそれぞれに記載すること。</t>
    <phoneticPr fontId="1"/>
  </si>
  <si>
    <t>消防署の立会いがされた場合は下段に「〇」をつけること。</t>
    <phoneticPr fontId="1"/>
  </si>
  <si>
    <t>４.</t>
    <phoneticPr fontId="1"/>
  </si>
  <si>
    <t>５.</t>
    <phoneticPr fontId="1"/>
  </si>
  <si>
    <t>消防署に立会いを依頼したが、立会いがされなかった場合は下段に「△」をつけること。</t>
    <phoneticPr fontId="1"/>
  </si>
  <si>
    <t>「その他」の訓練については、下段に訓練内容（不審者、通報等）を記入すること。</t>
    <phoneticPr fontId="1"/>
  </si>
  <si>
    <t>６.</t>
    <phoneticPr fontId="1"/>
  </si>
  <si>
    <t>「避難訓練」には火災以外にも地震、洪水、土砂災害なども含み、火災以外の場合は、下段に「地震」、「洪水」などと記入すること。</t>
    <phoneticPr fontId="1"/>
  </si>
  <si>
    <t>火災・地震以外に施設で想定される災害
についての避難訓練の有無と訓練の内容</t>
    <phoneticPr fontId="1"/>
  </si>
  <si>
    <t>施設所在地の市地域防災計画に洪水等の浸水想定区域または土砂
災害警戒区域として名称および所在地が指定されているかの有無</t>
    <phoneticPr fontId="1"/>
  </si>
  <si>
    <r>
      <rPr>
        <sz val="9"/>
        <rFont val="HGPｺﾞｼｯｸM"/>
        <family val="3"/>
        <charset val="128"/>
      </rPr>
      <t>【注】</t>
    </r>
    <r>
      <rPr>
        <sz val="9"/>
        <color rgb="FFFF0000"/>
        <rFont val="HGPｺﾞｼｯｸM"/>
        <family val="3"/>
        <charset val="128"/>
      </rPr>
      <t>令和７年度</t>
    </r>
    <r>
      <rPr>
        <sz val="9"/>
        <rFont val="HGPｺﾞｼｯｸM"/>
        <family val="3"/>
        <charset val="128"/>
      </rPr>
      <t>決算について、公認会計士監査を受検した場合に記入すること。また、監査結果の写しも添付すること。</t>
    </r>
    <rPh sb="7" eb="8">
      <t>ド</t>
    </rPh>
    <rPh sb="8" eb="10">
      <t>ケッサン</t>
    </rPh>
    <rPh sb="15" eb="17">
      <t>コウニン</t>
    </rPh>
    <rPh sb="17" eb="19">
      <t>カイケイ</t>
    </rPh>
    <rPh sb="19" eb="20">
      <t>シ</t>
    </rPh>
    <rPh sb="20" eb="22">
      <t>カンサ</t>
    </rPh>
    <rPh sb="23" eb="25">
      <t>ジュケン</t>
    </rPh>
    <rPh sb="27" eb="29">
      <t>バアイ</t>
    </rPh>
    <rPh sb="30" eb="32">
      <t>キニュウ</t>
    </rPh>
    <rPh sb="40" eb="42">
      <t>カンサ</t>
    </rPh>
    <rPh sb="42" eb="44">
      <t>ケッカ</t>
    </rPh>
    <rPh sb="45" eb="46">
      <t>ウツ</t>
    </rPh>
    <rPh sb="48" eb="50">
      <t>テンプ</t>
    </rPh>
    <phoneticPr fontId="1"/>
  </si>
  <si>
    <t>５０万円以上の委託、工事、物品、リース契約について（新規契約及び更新契約を行ったもの）記載すること。</t>
    <phoneticPr fontId="1"/>
  </si>
  <si>
    <t>【注】 １.</t>
    <phoneticPr fontId="1"/>
  </si>
  <si>
    <t>「契約の決定」は、決定した機関の名称（理事長・理事会・代表取締役・取締役会等）を記入すること。</t>
    <phoneticPr fontId="1"/>
  </si>
  <si>
    <t>「契約の方法」は、入札契約または随意契約の別を記載すること。</t>
    <phoneticPr fontId="1"/>
  </si>
  <si>
    <t xml:space="preserve">  　</t>
    <phoneticPr fontId="1"/>
  </si>
  <si>
    <t>【注】1．諸規程・帳簿等の有無について、有無欄に○印を付すこと（該当しない項目は、有無欄に斜線を引くこと）。</t>
    <phoneticPr fontId="1"/>
  </si>
  <si>
    <t>【注】2．必要に応じ、当日その他の資料を求める場合があること。</t>
    <phoneticPr fontId="1"/>
  </si>
  <si>
    <t>　　　　２.</t>
    <phoneticPr fontId="1"/>
  </si>
  <si>
    <t>　【注】１.</t>
    <phoneticPr fontId="1"/>
  </si>
  <si>
    <t>（異動・復職)</t>
    <rPh sb="1" eb="3">
      <t>イドウ</t>
    </rPh>
    <rPh sb="4" eb="6">
      <t>フクショク</t>
    </rPh>
    <phoneticPr fontId="1"/>
  </si>
  <si>
    <t>（異動・休職）</t>
    <rPh sb="1" eb="3">
      <t>イドウ</t>
    </rPh>
    <rPh sb="4" eb="6">
      <t>キュウショク</t>
    </rPh>
    <phoneticPr fontId="1"/>
  </si>
  <si>
    <t>常勤…</t>
    <phoneticPr fontId="1"/>
  </si>
  <si>
    <t>施設が定めた勤務時間（所定労働時間）のすべてを勤務している者。</t>
    <phoneticPr fontId="1"/>
  </si>
  <si>
    <t>常勤以外の従事者（短時間のパートタイマー等）</t>
    <phoneticPr fontId="1"/>
  </si>
  <si>
    <t>非常勤…</t>
    <phoneticPr fontId="1"/>
  </si>
  <si>
    <t>非常勤職員欄については、上段に実人員を記入し、下段（黄色網掛）に「常勤換算による人員※」を記入すること。</t>
    <phoneticPr fontId="1"/>
  </si>
  <si>
    <t>※　全非常勤職員の１か月の勤務時間の総合計÷常勤職員の１か月の勤務時間（一人当たり）</t>
    <phoneticPr fontId="1"/>
  </si>
  <si>
    <t>※　常勤換算を必要とするのは、保育教諭(有資格の非常勤)・調理員(調理担当の非常勤職員)のみ。</t>
    <phoneticPr fontId="1"/>
  </si>
  <si>
    <t>　　＝常勤換算による人員（小数点第１位を四捨五入）</t>
    <phoneticPr fontId="1"/>
  </si>
  <si>
    <t>その他の職種（実人員数）は、その他の欄に記載すること。</t>
    <phoneticPr fontId="1"/>
  </si>
  <si>
    <t>　無資格の保育補助者・用務員・保育教諭カウント以外の副園長・事務長・事務員等</t>
    <phoneticPr fontId="1"/>
  </si>
  <si>
    <t>年度当初職員数は、各々４月１日時点の職員数を、年度中欄は、4月2日から3月31日までの動向を記入すること。</t>
    <phoneticPr fontId="1"/>
  </si>
  <si>
    <r>
      <t>保育教諭の</t>
    </r>
    <r>
      <rPr>
        <u/>
        <sz val="9"/>
        <rFont val="HGｺﾞｼｯｸM"/>
        <family val="3"/>
        <charset val="128"/>
      </rPr>
      <t>配置基準人員 C は、下記確認表</t>
    </r>
    <r>
      <rPr>
        <sz val="9"/>
        <rFont val="HGｺﾞｼｯｸM"/>
        <family val="3"/>
        <charset val="128"/>
      </rPr>
      <t>によること。</t>
    </r>
    <phoneticPr fontId="1"/>
  </si>
  <si>
    <t>※直近月１日時点の職員数の合計は、「(10)常勤職員の給与等」、「(11)非常勤職員の賃金等」の人数(但し、育休・産休・介護休・病休中の職員を除く。）と一致すること。</t>
    <phoneticPr fontId="1"/>
  </si>
  <si>
    <t xml:space="preserve">（８） 各種会議の実施状況 </t>
    <phoneticPr fontId="1"/>
  </si>
  <si>
    <r>
      <rPr>
        <sz val="10"/>
        <rFont val="HGｺﾞｼｯｸM"/>
        <family val="3"/>
        <charset val="128"/>
      </rPr>
      <t>(水防法及び土砂災害防止法に基づく)</t>
    </r>
    <r>
      <rPr>
        <sz val="12"/>
        <rFont val="HGｺﾞｼｯｸM"/>
        <family val="3"/>
        <charset val="128"/>
      </rPr>
      <t>避難確保計画の作成の有無</t>
    </r>
    <rPh sb="1" eb="3">
      <t>スイボウ</t>
    </rPh>
    <rPh sb="3" eb="4">
      <t>ホウ</t>
    </rPh>
    <rPh sb="4" eb="5">
      <t>オヨ</t>
    </rPh>
    <rPh sb="6" eb="8">
      <t>ドシャ</t>
    </rPh>
    <rPh sb="8" eb="10">
      <t>サイガイ</t>
    </rPh>
    <rPh sb="10" eb="12">
      <t>ボウシ</t>
    </rPh>
    <rPh sb="12" eb="13">
      <t>ホウ</t>
    </rPh>
    <rPh sb="14" eb="15">
      <t>モト</t>
    </rPh>
    <phoneticPr fontId="1"/>
  </si>
  <si>
    <r>
      <t>拠点区分貸借対照表（</t>
    </r>
    <r>
      <rPr>
        <u val="double"/>
        <sz val="11"/>
        <rFont val="HGｺﾞｼｯｸM"/>
        <family val="3"/>
        <charset val="128"/>
      </rPr>
      <t>該当拠点区分のみ</t>
    </r>
    <r>
      <rPr>
        <sz val="11"/>
        <rFont val="HGｺﾞｼｯｸM"/>
        <family val="3"/>
        <charset val="128"/>
      </rPr>
      <t>）</t>
    </r>
    <rPh sb="10" eb="12">
      <t>ガイトウ</t>
    </rPh>
    <rPh sb="12" eb="14">
      <t>キョテン</t>
    </rPh>
    <rPh sb="14" eb="16">
      <t>クブン</t>
    </rPh>
    <phoneticPr fontId="1"/>
  </si>
  <si>
    <r>
      <t>拠点区分資金収支計算書（</t>
    </r>
    <r>
      <rPr>
        <u val="double"/>
        <sz val="11"/>
        <rFont val="HGｺﾞｼｯｸM"/>
        <family val="3"/>
        <charset val="128"/>
      </rPr>
      <t>該当拠点区分のみ</t>
    </r>
    <r>
      <rPr>
        <sz val="11"/>
        <rFont val="HGｺﾞｼｯｸM"/>
        <family val="3"/>
        <charset val="128"/>
      </rPr>
      <t>）</t>
    </r>
    <rPh sb="12" eb="14">
      <t>ガイトウ</t>
    </rPh>
    <rPh sb="14" eb="16">
      <t>キョテン</t>
    </rPh>
    <rPh sb="16" eb="18">
      <t>クブン</t>
    </rPh>
    <phoneticPr fontId="1"/>
  </si>
  <si>
    <r>
      <t>拠点区分事業活動計算書（</t>
    </r>
    <r>
      <rPr>
        <u val="double"/>
        <sz val="11"/>
        <rFont val="HGｺﾞｼｯｸM"/>
        <family val="3"/>
        <charset val="128"/>
      </rPr>
      <t>該当拠点区分のみ</t>
    </r>
    <r>
      <rPr>
        <sz val="11"/>
        <rFont val="HGｺﾞｼｯｸM"/>
        <family val="3"/>
        <charset val="128"/>
      </rPr>
      <t>）</t>
    </r>
    <rPh sb="12" eb="14">
      <t>ガイトウ</t>
    </rPh>
    <rPh sb="14" eb="16">
      <t>キョテン</t>
    </rPh>
    <rPh sb="16" eb="18">
      <t>クブン</t>
    </rPh>
    <phoneticPr fontId="1"/>
  </si>
  <si>
    <r>
      <t>注記（</t>
    </r>
    <r>
      <rPr>
        <u val="double"/>
        <sz val="11"/>
        <rFont val="HGｺﾞｼｯｸM"/>
        <family val="3"/>
        <charset val="128"/>
      </rPr>
      <t>該当拠点区分のみ</t>
    </r>
    <r>
      <rPr>
        <sz val="11"/>
        <rFont val="HGｺﾞｼｯｸM"/>
        <family val="3"/>
        <charset val="128"/>
      </rPr>
      <t>）</t>
    </r>
    <rPh sb="0" eb="2">
      <t>チュウキ</t>
    </rPh>
    <rPh sb="3" eb="5">
      <t>ガイトウ</t>
    </rPh>
    <rPh sb="5" eb="7">
      <t>キョテン</t>
    </rPh>
    <rPh sb="7" eb="9">
      <t>クブン</t>
    </rPh>
    <phoneticPr fontId="1"/>
  </si>
  <si>
    <r>
      <t>○拠点区分ごとに作成するもの（</t>
    </r>
    <r>
      <rPr>
        <u val="double"/>
        <sz val="11"/>
        <rFont val="HGｺﾞｼｯｸM"/>
        <family val="3"/>
        <charset val="128"/>
      </rPr>
      <t>該当拠点区分のみ</t>
    </r>
    <r>
      <rPr>
        <sz val="11"/>
        <rFont val="HGｺﾞｼｯｸM"/>
        <family val="3"/>
        <charset val="128"/>
      </rPr>
      <t>）</t>
    </r>
    <rPh sb="1" eb="3">
      <t>キョテン</t>
    </rPh>
    <rPh sb="3" eb="5">
      <t>クブン</t>
    </rPh>
    <rPh sb="8" eb="10">
      <t>サクセイ</t>
    </rPh>
    <rPh sb="15" eb="17">
      <t>ガイトウ</t>
    </rPh>
    <rPh sb="17" eb="19">
      <t>キョテン</t>
    </rPh>
    <rPh sb="19" eb="21">
      <t>クブン</t>
    </rPh>
    <phoneticPr fontId="1"/>
  </si>
  <si>
    <r>
      <t>固定資産管理台帳（</t>
    </r>
    <r>
      <rPr>
        <u val="double"/>
        <sz val="11"/>
        <rFont val="HGｺﾞｼｯｸM"/>
        <family val="3"/>
        <charset val="128"/>
      </rPr>
      <t>監査対象の認定こども園にかかるもの</t>
    </r>
    <r>
      <rPr>
        <sz val="11"/>
        <rFont val="HGｺﾞｼｯｸM"/>
        <family val="3"/>
        <charset val="128"/>
      </rPr>
      <t>）</t>
    </r>
    <rPh sb="0" eb="2">
      <t>コテイ</t>
    </rPh>
    <rPh sb="2" eb="4">
      <t>シサン</t>
    </rPh>
    <rPh sb="4" eb="6">
      <t>カンリ</t>
    </rPh>
    <rPh sb="6" eb="8">
      <t>ダイチョウ</t>
    </rPh>
    <rPh sb="9" eb="11">
      <t>カンサ</t>
    </rPh>
    <rPh sb="11" eb="13">
      <t>タイショウ</t>
    </rPh>
    <rPh sb="14" eb="16">
      <t>ニンテイ</t>
    </rPh>
    <rPh sb="19" eb="20">
      <t>エン</t>
    </rPh>
    <phoneticPr fontId="1"/>
  </si>
  <si>
    <t>年度当初職員数は、各々4月1日時点の職員数を、年度中欄は、4月2日から3月31日までの動向を記入すること。</t>
    <phoneticPr fontId="1"/>
  </si>
  <si>
    <t>入所児童にかかる日常生活や処遇上の重大な事故について記入すること。（治療に要する期間が３０日以上の負傷や疾病を伴う重篤な事故等が発生した場合、別様式による報告が必要です。）</t>
    <phoneticPr fontId="1"/>
  </si>
  <si>
    <t>　　　＝常勤換算による人員（小数点第１位を四捨五入）</t>
    <phoneticPr fontId="1"/>
  </si>
  <si>
    <t>入所者の処遇に関するもの</t>
    <rPh sb="1" eb="2">
      <t>ショ</t>
    </rPh>
    <phoneticPr fontId="1"/>
  </si>
  <si>
    <t>会計経理に関するもの</t>
    <phoneticPr fontId="1"/>
  </si>
  <si>
    <t>運営管理に関するもの</t>
    <phoneticPr fontId="1"/>
  </si>
  <si>
    <r>
      <t xml:space="preserve">教員免許
</t>
    </r>
    <r>
      <rPr>
        <sz val="10.5"/>
        <color rgb="FFFF0000"/>
        <rFont val="HGPｺﾞｼｯｸM"/>
        <family val="3"/>
        <charset val="128"/>
      </rPr>
      <t>最終</t>
    </r>
    <r>
      <rPr>
        <sz val="10.5"/>
        <rFont val="HGPｺﾞｼｯｸM"/>
        <family val="3"/>
        <charset val="128"/>
      </rPr>
      <t>更新
年月日</t>
    </r>
    <rPh sb="0" eb="2">
      <t>キョウイン</t>
    </rPh>
    <rPh sb="2" eb="4">
      <t>メンキョ</t>
    </rPh>
    <rPh sb="5" eb="7">
      <t>サイシュウ</t>
    </rPh>
    <rPh sb="7" eb="9">
      <t>コウシン</t>
    </rPh>
    <rPh sb="10" eb="11">
      <t>ネン</t>
    </rPh>
    <rPh sb="11" eb="13">
      <t>ガッピ</t>
    </rPh>
    <phoneticPr fontId="1"/>
  </si>
  <si>
    <r>
      <t xml:space="preserve">教員免許
</t>
    </r>
    <r>
      <rPr>
        <sz val="10.5"/>
        <color rgb="FFFF0000"/>
        <rFont val="HGｺﾞｼｯｸM"/>
        <family val="3"/>
        <charset val="128"/>
      </rPr>
      <t>最終</t>
    </r>
    <r>
      <rPr>
        <sz val="10.5"/>
        <rFont val="HGｺﾞｼｯｸM"/>
        <family val="3"/>
        <charset val="128"/>
      </rPr>
      <t>更新
年月日</t>
    </r>
    <rPh sb="0" eb="2">
      <t>キョウイン</t>
    </rPh>
    <rPh sb="2" eb="4">
      <t>メンキョ</t>
    </rPh>
    <rPh sb="7" eb="9">
      <t>コウシン</t>
    </rPh>
    <rPh sb="10" eb="13">
      <t>ネンガッピ</t>
    </rPh>
    <phoneticPr fontId="1"/>
  </si>
  <si>
    <t>職員会議、運営（処遇）会議（園長・主任会議　保育会議　クラス会議　各種検討委員会等の会議　ケースカンファレンス等）、給食運営会議の実施状況および活動状況について記入すること。　</t>
    <phoneticPr fontId="1"/>
  </si>
  <si>
    <t>「財源」は、具体的（施設型給付費、積立預金、他経理（拠点）区分から繰入、寄附金等）に記入の上、その金額も記載のこと。</t>
    <phoneticPr fontId="1"/>
  </si>
  <si>
    <t>・陸運支局長の有償輸送に係る許可書
　(通園バス有償運行の場合)</t>
    <rPh sb="1" eb="3">
      <t>リクウン</t>
    </rPh>
    <rPh sb="3" eb="6">
      <t>シキョクチョウ</t>
    </rPh>
    <rPh sb="7" eb="9">
      <t>ユウショウ</t>
    </rPh>
    <rPh sb="9" eb="11">
      <t>ユソウ</t>
    </rPh>
    <rPh sb="12" eb="13">
      <t>カカ</t>
    </rPh>
    <rPh sb="14" eb="16">
      <t>キョカ</t>
    </rPh>
    <rPh sb="20" eb="22">
      <t>ツウエン</t>
    </rPh>
    <rPh sb="24" eb="26">
      <t>ユウショウ</t>
    </rPh>
    <rPh sb="26" eb="28">
      <t>ウンコウ</t>
    </rPh>
    <rPh sb="29" eb="31">
      <t>バアイ</t>
    </rPh>
    <phoneticPr fontId="1"/>
  </si>
  <si>
    <t>・労働基準法関係書類(24条・
　32条・36条・41条関係)</t>
    <phoneticPr fontId="1"/>
  </si>
  <si>
    <t>・遊具施設自主点検簿（安全点検簿）</t>
    <rPh sb="1" eb="3">
      <t>ユウグ</t>
    </rPh>
    <rPh sb="3" eb="5">
      <t>シセツ</t>
    </rPh>
    <rPh sb="5" eb="7">
      <t>ジシュ</t>
    </rPh>
    <rPh sb="7" eb="9">
      <t>テンケン</t>
    </rPh>
    <rPh sb="9" eb="10">
      <t>ボ</t>
    </rPh>
    <rPh sb="11" eb="13">
      <t>アンゼン</t>
    </rPh>
    <rPh sb="13" eb="15">
      <t>テンケン</t>
    </rPh>
    <rPh sb="15" eb="16">
      <t>ボ</t>
    </rPh>
    <phoneticPr fontId="1"/>
  </si>
  <si>
    <t>・検便記録（調理員･乳児担当職員等）</t>
    <rPh sb="6" eb="9">
      <t>チョウリイン</t>
    </rPh>
    <rPh sb="10" eb="12">
      <t>ニュウジ</t>
    </rPh>
    <rPh sb="12" eb="14">
      <t>タントウ</t>
    </rPh>
    <rPh sb="14" eb="17">
      <t>ショクイントウ</t>
    </rPh>
    <phoneticPr fontId="1"/>
  </si>
  <si>
    <t>・施設型給付費請求書、精算書</t>
    <rPh sb="1" eb="4">
      <t>シセツガタ</t>
    </rPh>
    <rPh sb="4" eb="6">
      <t>キュウフ</t>
    </rPh>
    <rPh sb="6" eb="7">
      <t>ヒ</t>
    </rPh>
    <phoneticPr fontId="1"/>
  </si>
  <si>
    <t>・経理規程で別に定めるとし
　た規程</t>
    <rPh sb="1" eb="3">
      <t>ケイリ</t>
    </rPh>
    <rPh sb="3" eb="5">
      <t>キテイ</t>
    </rPh>
    <rPh sb="6" eb="7">
      <t>ベツ</t>
    </rPh>
    <rPh sb="8" eb="9">
      <t>サダ</t>
    </rPh>
    <rPh sb="16" eb="18">
      <t>キテイ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</si>
</sst>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quot;千円&quot;"/>
    <numFmt numFmtId="177" formatCode="#,###&quot;㎡&quot;"/>
    <numFmt numFmtId="178" formatCode="#,###.00&quot;㎡&quot;"/>
    <numFmt numFmtId="179" formatCode="#,###&quot;人&quot;"/>
    <numFmt numFmtId="180" formatCode="#,###&quot;日&quot;"/>
    <numFmt numFmtId="181" formatCode="0&quot;人&quot;"/>
    <numFmt numFmtId="182" formatCode="\(#,##0\)"/>
    <numFmt numFmtId="183" formatCode="#,##0&quot;人&quot;"/>
    <numFmt numFmtId="184" formatCode="#,##0.00_ "/>
    <numFmt numFmtId="185" formatCode="0_);[Red]\(0\)"/>
    <numFmt numFmtId="186" formatCode="0_ "/>
    <numFmt numFmtId="187" formatCode="0.0_ "/>
  </numFmts>
  <fonts count="62">
    <font>
      <sz val="11"/>
      <color theme="1"/>
      <name val="ＭＳ Ｐゴシック"/>
      <family val="2"/>
      <charset val="128"/>
      <scheme val="minor"/>
    </font>
    <font>
      <sz val="6"/>
      <name val="ＭＳ Ｐゴシック"/>
      <family val="2"/>
      <charset val="128"/>
      <scheme val="minor"/>
    </font>
    <font>
      <sz val="12"/>
      <name val="HGｺﾞｼｯｸM"/>
      <family val="3"/>
      <charset val="128"/>
    </font>
    <font>
      <sz val="9"/>
      <name val="HGｺﾞｼｯｸM"/>
      <family val="3"/>
      <charset val="128"/>
    </font>
    <font>
      <sz val="11"/>
      <color theme="1"/>
      <name val="ＭＳ Ｐゴシック"/>
      <family val="2"/>
      <charset val="128"/>
      <scheme val="minor"/>
    </font>
    <font>
      <sz val="10"/>
      <name val="HGｺﾞｼｯｸM"/>
      <family val="3"/>
      <charset val="128"/>
    </font>
    <font>
      <sz val="11"/>
      <name val="HGｺﾞｼｯｸM"/>
      <family val="3"/>
      <charset val="128"/>
    </font>
    <font>
      <sz val="11"/>
      <name val="ＭＳ Ｐゴシック"/>
      <family val="2"/>
      <charset val="128"/>
      <scheme val="minor"/>
    </font>
    <font>
      <sz val="12"/>
      <name val="Century"/>
      <family val="1"/>
    </font>
    <font>
      <sz val="12"/>
      <name val="ＭＳ 明朝"/>
      <family val="1"/>
      <charset val="128"/>
    </font>
    <font>
      <sz val="8"/>
      <name val="HGｺﾞｼｯｸM"/>
      <family val="3"/>
      <charset val="128"/>
    </font>
    <font>
      <sz val="7"/>
      <name val="HGｺﾞｼｯｸM"/>
      <family val="3"/>
      <charset val="128"/>
    </font>
    <font>
      <sz val="11"/>
      <name val="ＭＳ Ｐゴシック"/>
      <family val="3"/>
      <charset val="128"/>
    </font>
    <font>
      <sz val="6"/>
      <name val="ＭＳ Ｐゴシック"/>
      <family val="3"/>
      <charset val="128"/>
    </font>
    <font>
      <u/>
      <sz val="9"/>
      <name val="HGｺﾞｼｯｸM"/>
      <family val="3"/>
      <charset val="128"/>
    </font>
    <font>
      <sz val="14"/>
      <name val="HGｺﾞｼｯｸM"/>
      <family val="3"/>
      <charset val="128"/>
    </font>
    <font>
      <sz val="18"/>
      <name val="HGｺﾞｼｯｸM"/>
      <family val="3"/>
      <charset val="128"/>
    </font>
    <font>
      <sz val="10.5"/>
      <name val="HGPｺﾞｼｯｸM"/>
      <family val="3"/>
      <charset val="128"/>
    </font>
    <font>
      <sz val="10.5"/>
      <name val="HGｺﾞｼｯｸM"/>
      <family val="3"/>
      <charset val="128"/>
    </font>
    <font>
      <u/>
      <sz val="10.5"/>
      <name val="HGｺﾞｼｯｸM"/>
      <family val="3"/>
      <charset val="128"/>
    </font>
    <font>
      <sz val="11"/>
      <name val="HGPｺﾞｼｯｸM"/>
      <family val="3"/>
      <charset val="128"/>
    </font>
    <font>
      <sz val="12"/>
      <name val="HGPｺﾞｼｯｸM"/>
      <family val="3"/>
      <charset val="128"/>
    </font>
    <font>
      <sz val="9"/>
      <name val="HGPｺﾞｼｯｸM"/>
      <family val="3"/>
      <charset val="128"/>
    </font>
    <font>
      <sz val="9"/>
      <name val="ＭＳ 明朝"/>
      <family val="1"/>
      <charset val="128"/>
    </font>
    <font>
      <b/>
      <sz val="11"/>
      <name val="HGｺﾞｼｯｸM"/>
      <family val="3"/>
      <charset val="128"/>
    </font>
    <font>
      <b/>
      <sz val="12"/>
      <name val="HGｺﾞｼｯｸM"/>
      <family val="3"/>
      <charset val="128"/>
    </font>
    <font>
      <sz val="9"/>
      <color rgb="FFFF0000"/>
      <name val="HGｺﾞｼｯｸM"/>
      <family val="3"/>
      <charset val="128"/>
    </font>
    <font>
      <b/>
      <sz val="20"/>
      <name val="HGｺﾞｼｯｸM"/>
      <family val="3"/>
      <charset val="128"/>
    </font>
    <font>
      <strike/>
      <sz val="12"/>
      <name val="HGｺﾞｼｯｸM"/>
      <family val="3"/>
      <charset val="128"/>
    </font>
    <font>
      <sz val="8"/>
      <name val="HGPｺﾞｼｯｸM"/>
      <family val="3"/>
      <charset val="128"/>
    </font>
    <font>
      <sz val="6"/>
      <name val="HGｺﾞｼｯｸM"/>
      <family val="3"/>
      <charset val="128"/>
    </font>
    <font>
      <sz val="9"/>
      <name val="ＭＳ Ｐゴシック"/>
      <family val="2"/>
      <charset val="128"/>
      <scheme val="minor"/>
    </font>
    <font>
      <sz val="10"/>
      <name val="ＭＳ Ｐゴシック"/>
      <family val="2"/>
      <charset val="128"/>
      <scheme val="minor"/>
    </font>
    <font>
      <sz val="8"/>
      <name val="Yu Gothic UI Light"/>
      <family val="3"/>
      <charset val="128"/>
    </font>
    <font>
      <sz val="14"/>
      <color rgb="FFFF0000"/>
      <name val="HGｺﾞｼｯｸM"/>
      <family val="3"/>
      <charset val="128"/>
    </font>
    <font>
      <sz val="11"/>
      <color rgb="FFFF0000"/>
      <name val="HGｺﾞｼｯｸM"/>
      <family val="3"/>
      <charset val="128"/>
    </font>
    <font>
      <sz val="12"/>
      <color rgb="FFFF0000"/>
      <name val="HGｺﾞｼｯｸM"/>
      <family val="3"/>
      <charset val="128"/>
    </font>
    <font>
      <sz val="10"/>
      <color rgb="FFFF0000"/>
      <name val="HGｺﾞｼｯｸM"/>
      <family val="3"/>
      <charset val="128"/>
    </font>
    <font>
      <sz val="11"/>
      <color rgb="FFFF0000"/>
      <name val="HGPｺﾞｼｯｸM"/>
      <family val="3"/>
      <charset val="128"/>
    </font>
    <font>
      <sz val="9"/>
      <color rgb="FFFF0000"/>
      <name val="HGPｺﾞｼｯｸM"/>
      <family val="3"/>
      <charset val="128"/>
    </font>
    <font>
      <b/>
      <sz val="11"/>
      <color rgb="FFFF0000"/>
      <name val="HGｺﾞｼｯｸM"/>
      <family val="3"/>
      <charset val="128"/>
    </font>
    <font>
      <b/>
      <sz val="10"/>
      <name val="HGｺﾞｼｯｸM"/>
      <family val="3"/>
      <charset val="128"/>
    </font>
    <font>
      <b/>
      <sz val="9"/>
      <name val="HGｺﾞｼｯｸM"/>
      <family val="3"/>
      <charset val="128"/>
    </font>
    <font>
      <b/>
      <sz val="8"/>
      <name val="HGｺﾞｼｯｸM"/>
      <family val="3"/>
      <charset val="128"/>
    </font>
    <font>
      <b/>
      <sz val="16"/>
      <name val="HGｺﾞｼｯｸM"/>
      <family val="3"/>
      <charset val="128"/>
    </font>
    <font>
      <b/>
      <sz val="9"/>
      <color indexed="81"/>
      <name val="MS P ゴシック"/>
      <family val="3"/>
      <charset val="128"/>
    </font>
    <font>
      <u/>
      <sz val="8"/>
      <name val="HGｺﾞｼｯｸM"/>
      <family val="3"/>
      <charset val="128"/>
    </font>
    <font>
      <b/>
      <sz val="7"/>
      <name val="Yu Gothic UI Light"/>
      <family val="3"/>
      <charset val="128"/>
    </font>
    <font>
      <b/>
      <sz val="9"/>
      <name val="ＭＳ Ｐゴシック"/>
      <family val="3"/>
      <charset val="128"/>
      <scheme val="minor"/>
    </font>
    <font>
      <b/>
      <sz val="15"/>
      <name val="HGｺﾞｼｯｸM"/>
      <family val="3"/>
      <charset val="128"/>
    </font>
    <font>
      <sz val="11"/>
      <color rgb="FFFF0000"/>
      <name val="ＭＳ Ｐゴシック"/>
      <family val="2"/>
      <charset val="128"/>
      <scheme val="minor"/>
    </font>
    <font>
      <sz val="11"/>
      <color theme="1"/>
      <name val="HGｺﾞｼｯｸM"/>
      <family val="3"/>
      <charset val="128"/>
    </font>
    <font>
      <b/>
      <sz val="9"/>
      <color indexed="10"/>
      <name val="MS P ゴシック"/>
      <family val="3"/>
      <charset val="128"/>
    </font>
    <font>
      <b/>
      <sz val="6"/>
      <color rgb="FFFF0000"/>
      <name val="Yu Gothic UI Light"/>
      <family val="3"/>
      <charset val="128"/>
    </font>
    <font>
      <sz val="9"/>
      <color rgb="FFFF0000"/>
      <name val="ＭＳ Ｐゴシック"/>
      <family val="2"/>
      <charset val="128"/>
      <scheme val="minor"/>
    </font>
    <font>
      <sz val="10.5"/>
      <color rgb="FFFF0000"/>
      <name val="HGｺﾞｼｯｸM"/>
      <family val="3"/>
      <charset val="128"/>
    </font>
    <font>
      <sz val="12"/>
      <color theme="1"/>
      <name val="HGｺﾞｼｯｸM"/>
      <family val="3"/>
      <charset val="128"/>
    </font>
    <font>
      <sz val="11"/>
      <color theme="1"/>
      <name val="HGPｺﾞｼｯｸM"/>
      <family val="3"/>
      <charset val="128"/>
    </font>
    <font>
      <sz val="10.5"/>
      <color rgb="FFFF0000"/>
      <name val="HGPｺﾞｼｯｸM"/>
      <family val="3"/>
      <charset val="128"/>
    </font>
    <font>
      <sz val="10.5"/>
      <color theme="1"/>
      <name val="HGｺﾞｼｯｸM"/>
      <family val="3"/>
      <charset val="128"/>
    </font>
    <font>
      <sz val="8.5"/>
      <name val="HGｺﾞｼｯｸM"/>
      <family val="3"/>
      <charset val="128"/>
    </font>
    <font>
      <u val="double"/>
      <sz val="11"/>
      <name val="HGｺﾞｼｯｸM"/>
      <family val="3"/>
      <charset val="128"/>
    </font>
  </fonts>
  <fills count="8">
    <fill>
      <patternFill patternType="none"/>
    </fill>
    <fill>
      <patternFill patternType="gray125"/>
    </fill>
    <fill>
      <patternFill patternType="solid">
        <fgColor theme="8" tint="0.79998168889431442"/>
        <bgColor indexed="64"/>
      </patternFill>
    </fill>
    <fill>
      <patternFill patternType="solid">
        <fgColor rgb="FFFFFF00"/>
        <bgColor indexed="64"/>
      </patternFill>
    </fill>
    <fill>
      <patternFill patternType="solid">
        <fgColor indexed="9"/>
        <bgColor indexed="64"/>
      </patternFill>
    </fill>
    <fill>
      <patternFill patternType="solid">
        <fgColor theme="0" tint="-0.14999847407452621"/>
        <bgColor indexed="64"/>
      </patternFill>
    </fill>
    <fill>
      <patternFill patternType="solid">
        <fgColor theme="0" tint="-0.14996795556505021"/>
        <bgColor indexed="64"/>
      </patternFill>
    </fill>
    <fill>
      <patternFill patternType="solid">
        <fgColor rgb="FFFFC000"/>
        <bgColor indexed="64"/>
      </patternFill>
    </fill>
  </fills>
  <borders count="7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right/>
      <top style="thin">
        <color indexed="64"/>
      </top>
      <bottom style="hair">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dotted">
        <color indexed="64"/>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dotted">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top style="hair">
        <color indexed="64"/>
      </top>
      <bottom style="hair">
        <color indexed="64"/>
      </bottom>
      <diagonal/>
    </border>
    <border>
      <left/>
      <right/>
      <top style="hair">
        <color indexed="64"/>
      </top>
      <bottom style="thin">
        <color indexed="64"/>
      </bottom>
      <diagonal/>
    </border>
    <border>
      <left style="thin">
        <color indexed="64"/>
      </left>
      <right style="thin">
        <color indexed="64"/>
      </right>
      <top style="hair">
        <color indexed="64"/>
      </top>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bottom/>
      <diagonal style="thin">
        <color indexed="64"/>
      </diagonal>
    </border>
    <border diagonalDown="1">
      <left/>
      <right style="thin">
        <color indexed="64"/>
      </right>
      <top/>
      <bottom/>
      <diagonal style="thin">
        <color indexed="64"/>
      </diagonal>
    </border>
    <border>
      <left style="medium">
        <color indexed="64"/>
      </left>
      <right/>
      <top/>
      <bottom/>
      <diagonal/>
    </border>
    <border>
      <left/>
      <right/>
      <top style="medium">
        <color indexed="64"/>
      </top>
      <bottom style="medium">
        <color indexed="64"/>
      </bottom>
      <diagonal/>
    </border>
    <border>
      <left/>
      <right style="medium">
        <color indexed="64"/>
      </right>
      <top style="thin">
        <color indexed="64"/>
      </top>
      <bottom style="thin">
        <color indexed="64"/>
      </bottom>
      <diagonal/>
    </border>
    <border diagonalDown="1">
      <left/>
      <right/>
      <top/>
      <bottom/>
      <diagonal style="thin">
        <color indexed="64"/>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style="thin">
        <color indexed="64"/>
      </left>
      <right style="thin">
        <color indexed="64"/>
      </right>
      <top style="dotted">
        <color indexed="64"/>
      </top>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style="medium">
        <color indexed="64"/>
      </bottom>
      <diagonal style="thin">
        <color indexed="64"/>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thin">
        <color indexed="64"/>
      </left>
      <right style="medium">
        <color rgb="FF000000"/>
      </right>
      <top/>
      <bottom/>
      <diagonal/>
    </border>
    <border>
      <left style="thin">
        <color indexed="64"/>
      </left>
      <right style="medium">
        <color rgb="FF000000"/>
      </right>
      <top/>
      <bottom style="thin">
        <color indexed="64"/>
      </bottom>
      <diagonal/>
    </border>
    <border>
      <left/>
      <right style="medium">
        <color rgb="FF000000"/>
      </right>
      <top/>
      <bottom style="thin">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s>
  <cellStyleXfs count="3">
    <xf numFmtId="0" fontId="0" fillId="0" borderId="0">
      <alignment vertical="center"/>
    </xf>
    <xf numFmtId="38" fontId="4" fillId="0" borderId="0" applyFont="0" applyFill="0" applyBorder="0" applyAlignment="0" applyProtection="0">
      <alignment vertical="center"/>
    </xf>
    <xf numFmtId="0" fontId="12" fillId="0" borderId="0">
      <alignment vertical="center"/>
    </xf>
  </cellStyleXfs>
  <cellXfs count="1369">
    <xf numFmtId="0" fontId="0" fillId="0" borderId="0" xfId="0">
      <alignment vertical="center"/>
    </xf>
    <xf numFmtId="0" fontId="2" fillId="0" borderId="0" xfId="0" applyFont="1" applyAlignment="1">
      <alignment horizontal="left" vertical="center"/>
    </xf>
    <xf numFmtId="0" fontId="2" fillId="0" borderId="2" xfId="0" applyFont="1" applyBorder="1" applyAlignment="1">
      <alignment vertical="center" wrapText="1"/>
    </xf>
    <xf numFmtId="0" fontId="2" fillId="0" borderId="3" xfId="0" applyFont="1" applyBorder="1" applyAlignment="1">
      <alignment vertical="center" wrapText="1"/>
    </xf>
    <xf numFmtId="0" fontId="6" fillId="0" borderId="0" xfId="0" applyFont="1">
      <alignment vertical="center"/>
    </xf>
    <xf numFmtId="0" fontId="6" fillId="0" borderId="0" xfId="0" applyFont="1" applyAlignment="1">
      <alignment horizontal="left" vertical="center"/>
    </xf>
    <xf numFmtId="0" fontId="2" fillId="0" borderId="8" xfId="0" applyFont="1" applyBorder="1" applyAlignment="1">
      <alignment horizontal="center" vertical="center" wrapText="1"/>
    </xf>
    <xf numFmtId="0" fontId="6" fillId="0" borderId="4" xfId="0" applyFont="1" applyBorder="1" applyAlignment="1">
      <alignment horizontal="center" vertical="center"/>
    </xf>
    <xf numFmtId="0" fontId="6" fillId="0" borderId="0" xfId="0" applyFont="1" applyAlignment="1">
      <alignment horizontal="center" vertical="center"/>
    </xf>
    <xf numFmtId="0" fontId="7" fillId="0" borderId="0" xfId="0" applyFont="1">
      <alignment vertical="center"/>
    </xf>
    <xf numFmtId="0" fontId="8" fillId="0" borderId="0" xfId="0" applyFont="1" applyAlignment="1">
      <alignment horizontal="justify" vertical="center"/>
    </xf>
    <xf numFmtId="0" fontId="3" fillId="0" borderId="0" xfId="0" applyFont="1" applyAlignment="1">
      <alignment horizontal="left" vertical="center"/>
    </xf>
    <xf numFmtId="0" fontId="2" fillId="0" borderId="1" xfId="0" applyFont="1" applyBorder="1" applyAlignment="1">
      <alignment horizontal="center" vertical="center" wrapText="1"/>
    </xf>
    <xf numFmtId="0" fontId="2" fillId="0" borderId="1" xfId="0" applyFont="1" applyBorder="1" applyAlignment="1">
      <alignment horizontal="center" vertical="center" shrinkToFit="1"/>
    </xf>
    <xf numFmtId="0" fontId="10" fillId="0" borderId="2" xfId="0" applyFont="1" applyBorder="1" applyAlignment="1">
      <alignment horizontal="justify" vertical="center" wrapText="1"/>
    </xf>
    <xf numFmtId="176" fontId="5" fillId="0" borderId="3" xfId="0" applyNumberFormat="1" applyFont="1" applyBorder="1" applyAlignment="1">
      <alignment horizontal="right" vertical="center" wrapText="1"/>
    </xf>
    <xf numFmtId="0" fontId="3" fillId="0" borderId="0" xfId="0" applyFont="1" applyAlignment="1">
      <alignment horizontal="justify" vertical="center"/>
    </xf>
    <xf numFmtId="0" fontId="2" fillId="0" borderId="0" xfId="0" applyFont="1" applyAlignment="1">
      <alignment horizontal="justify" vertical="center"/>
    </xf>
    <xf numFmtId="0" fontId="5" fillId="0" borderId="0" xfId="0" applyFont="1" applyAlignment="1">
      <alignment vertical="center" wrapText="1"/>
    </xf>
    <xf numFmtId="0" fontId="2" fillId="0" borderId="7" xfId="0" applyFont="1" applyBorder="1" applyAlignment="1">
      <alignment vertical="center" wrapText="1"/>
    </xf>
    <xf numFmtId="0" fontId="2" fillId="0" borderId="9" xfId="0" applyFont="1" applyBorder="1" applyAlignment="1">
      <alignment vertical="center" wrapText="1"/>
    </xf>
    <xf numFmtId="0" fontId="2" fillId="0" borderId="10" xfId="0" applyFont="1" applyBorder="1" applyAlignment="1">
      <alignment vertical="center" wrapText="1"/>
    </xf>
    <xf numFmtId="0" fontId="3" fillId="0" borderId="12" xfId="0" applyFont="1" applyBorder="1" applyAlignment="1">
      <alignment vertical="center" wrapText="1"/>
    </xf>
    <xf numFmtId="178" fontId="2" fillId="0" borderId="8" xfId="0" applyNumberFormat="1" applyFont="1" applyBorder="1" applyAlignment="1">
      <alignment horizontal="right" vertical="center" wrapText="1"/>
    </xf>
    <xf numFmtId="0" fontId="2" fillId="0" borderId="0" xfId="0" applyFont="1" applyAlignment="1">
      <alignment vertical="center" wrapText="1"/>
    </xf>
    <xf numFmtId="0" fontId="3" fillId="0" borderId="0" xfId="0" applyFont="1" applyAlignment="1">
      <alignment vertical="center" wrapText="1"/>
    </xf>
    <xf numFmtId="178" fontId="2" fillId="0" borderId="0" xfId="0" applyNumberFormat="1" applyFont="1" applyAlignment="1">
      <alignment horizontal="right" vertical="center" wrapText="1"/>
    </xf>
    <xf numFmtId="177" fontId="2" fillId="0" borderId="0" xfId="0" applyNumberFormat="1" applyFont="1" applyAlignment="1">
      <alignment horizontal="right" vertical="center" wrapText="1"/>
    </xf>
    <xf numFmtId="0" fontId="2" fillId="0" borderId="8" xfId="0" applyFont="1" applyBorder="1" applyAlignment="1">
      <alignment vertical="center" wrapText="1"/>
    </xf>
    <xf numFmtId="0" fontId="2" fillId="0" borderId="0" xfId="0" applyFont="1" applyAlignment="1">
      <alignment horizontal="justify" vertical="center" wrapText="1"/>
    </xf>
    <xf numFmtId="0" fontId="6" fillId="0" borderId="8" xfId="0" applyFont="1" applyBorder="1">
      <alignment vertical="center"/>
    </xf>
    <xf numFmtId="0" fontId="10" fillId="4" borderId="4" xfId="2" applyFont="1" applyFill="1" applyBorder="1" applyAlignment="1" applyProtection="1">
      <alignment horizontal="center" vertical="center"/>
      <protection locked="0"/>
    </xf>
    <xf numFmtId="0" fontId="5" fillId="4" borderId="4" xfId="2" applyFont="1" applyFill="1" applyBorder="1" applyAlignment="1" applyProtection="1">
      <alignment horizontal="center" vertical="center"/>
      <protection locked="0"/>
    </xf>
    <xf numFmtId="0" fontId="5" fillId="4" borderId="1" xfId="2" applyFont="1" applyFill="1" applyBorder="1" applyAlignment="1" applyProtection="1">
      <alignment horizontal="center" vertical="center" shrinkToFit="1"/>
      <protection locked="0"/>
    </xf>
    <xf numFmtId="0" fontId="5" fillId="4" borderId="1" xfId="2" applyFont="1" applyFill="1" applyBorder="1" applyAlignment="1" applyProtection="1">
      <alignment horizontal="center" vertical="center"/>
      <protection locked="0"/>
    </xf>
    <xf numFmtId="0" fontId="6" fillId="0" borderId="13" xfId="0" applyFont="1" applyBorder="1">
      <alignment vertical="center"/>
    </xf>
    <xf numFmtId="0" fontId="6" fillId="0" borderId="1" xfId="0" applyFont="1" applyBorder="1" applyAlignment="1">
      <alignment horizontal="center" vertical="center"/>
    </xf>
    <xf numFmtId="0" fontId="6" fillId="0" borderId="1" xfId="0" applyFont="1" applyBorder="1">
      <alignment vertical="center"/>
    </xf>
    <xf numFmtId="0" fontId="6" fillId="0" borderId="4" xfId="0" applyFont="1" applyBorder="1">
      <alignment vertical="center"/>
    </xf>
    <xf numFmtId="0" fontId="14" fillId="0" borderId="0" xfId="0" applyFont="1" applyAlignment="1">
      <alignment horizontal="left" vertical="center"/>
    </xf>
    <xf numFmtId="56" fontId="2" fillId="0" borderId="0" xfId="0" quotePrefix="1" applyNumberFormat="1" applyFont="1" applyAlignment="1">
      <alignment horizontal="left" vertical="center"/>
    </xf>
    <xf numFmtId="0" fontId="3" fillId="2" borderId="1" xfId="0" applyFont="1" applyFill="1" applyBorder="1" applyAlignment="1">
      <alignment horizontal="center" vertical="center" wrapText="1"/>
    </xf>
    <xf numFmtId="0" fontId="2" fillId="0" borderId="16" xfId="0" applyFont="1" applyBorder="1" applyAlignment="1">
      <alignment horizontal="center" vertical="center" wrapText="1"/>
    </xf>
    <xf numFmtId="0" fontId="3" fillId="0" borderId="0" xfId="0" applyFont="1">
      <alignment vertical="center"/>
    </xf>
    <xf numFmtId="0" fontId="16" fillId="0" borderId="42" xfId="0" applyFont="1" applyBorder="1" applyAlignment="1">
      <alignment horizontal="center" vertical="center" wrapText="1"/>
    </xf>
    <xf numFmtId="0" fontId="6" fillId="0" borderId="5" xfId="0" applyFont="1" applyBorder="1">
      <alignment vertical="center"/>
    </xf>
    <xf numFmtId="0" fontId="6" fillId="0" borderId="6" xfId="0" applyFont="1" applyBorder="1">
      <alignment vertical="center"/>
    </xf>
    <xf numFmtId="0" fontId="2" fillId="0" borderId="5" xfId="0" applyFont="1" applyBorder="1" applyAlignment="1">
      <alignment vertical="center" wrapText="1"/>
    </xf>
    <xf numFmtId="0" fontId="5" fillId="0" borderId="5" xfId="0" applyFont="1" applyBorder="1" applyAlignment="1">
      <alignment horizontal="left" vertical="center" wrapText="1"/>
    </xf>
    <xf numFmtId="0" fontId="5" fillId="0" borderId="0" xfId="0" applyFont="1" applyAlignment="1">
      <alignment horizontal="left" vertical="center"/>
    </xf>
    <xf numFmtId="0" fontId="2" fillId="0" borderId="0" xfId="0" applyFont="1">
      <alignment vertical="center"/>
    </xf>
    <xf numFmtId="0" fontId="2" fillId="0" borderId="0" xfId="0" applyFont="1" applyAlignment="1">
      <alignment horizontal="center" vertical="center" wrapText="1"/>
    </xf>
    <xf numFmtId="0" fontId="5" fillId="0" borderId="0" xfId="0" applyFont="1" applyAlignment="1">
      <alignment horizontal="center" vertical="center" wrapText="1"/>
    </xf>
    <xf numFmtId="0" fontId="15" fillId="0" borderId="0" xfId="0" applyFont="1">
      <alignment vertical="center"/>
    </xf>
    <xf numFmtId="0" fontId="2" fillId="0" borderId="16" xfId="0" applyFont="1" applyBorder="1" applyAlignment="1">
      <alignment horizontal="right" vertical="center" wrapText="1"/>
    </xf>
    <xf numFmtId="0" fontId="2" fillId="0" borderId="17" xfId="0" applyFont="1" applyBorder="1" applyAlignment="1">
      <alignment horizontal="right" vertical="center" wrapText="1"/>
    </xf>
    <xf numFmtId="0" fontId="3" fillId="0" borderId="3" xfId="0" applyFont="1" applyBorder="1" applyAlignment="1">
      <alignment horizontal="right" vertical="center" wrapText="1"/>
    </xf>
    <xf numFmtId="0" fontId="3" fillId="0" borderId="11" xfId="0" applyFont="1" applyBorder="1" applyAlignment="1">
      <alignment horizontal="right" vertical="center" wrapText="1"/>
    </xf>
    <xf numFmtId="0" fontId="9" fillId="0" borderId="0" xfId="0" applyFont="1" applyAlignment="1">
      <alignment vertical="center" wrapText="1"/>
    </xf>
    <xf numFmtId="0" fontId="8" fillId="0" borderId="0" xfId="0" applyFont="1" applyAlignment="1">
      <alignment vertical="center" wrapText="1"/>
    </xf>
    <xf numFmtId="0" fontId="9" fillId="0" borderId="0" xfId="0" applyFont="1" applyAlignment="1">
      <alignment horizontal="justify" vertical="center" wrapText="1"/>
    </xf>
    <xf numFmtId="0" fontId="8" fillId="0" borderId="0" xfId="0" applyFont="1" applyAlignment="1">
      <alignment vertical="top" wrapText="1"/>
    </xf>
    <xf numFmtId="0" fontId="2" fillId="0" borderId="0" xfId="0" applyFont="1" applyAlignment="1">
      <alignment horizontal="left" vertical="center" wrapText="1"/>
    </xf>
    <xf numFmtId="0" fontId="6" fillId="0" borderId="5" xfId="0" applyFont="1" applyBorder="1" applyAlignment="1">
      <alignment horizontal="center" vertical="center"/>
    </xf>
    <xf numFmtId="0" fontId="2" fillId="0" borderId="2" xfId="0" applyFont="1" applyBorder="1" applyAlignment="1">
      <alignment vertical="distributed" textRotation="255" wrapText="1"/>
    </xf>
    <xf numFmtId="0" fontId="2" fillId="0" borderId="3" xfId="0" applyFont="1" applyBorder="1" applyAlignment="1">
      <alignment vertical="distributed" textRotation="255" wrapText="1"/>
    </xf>
    <xf numFmtId="0" fontId="25" fillId="0" borderId="0" xfId="0" applyFont="1">
      <alignment vertical="center"/>
    </xf>
    <xf numFmtId="0" fontId="6" fillId="0" borderId="0" xfId="0" applyFont="1" applyAlignment="1">
      <alignment horizontal="left" vertical="center" wrapText="1"/>
    </xf>
    <xf numFmtId="0" fontId="24" fillId="0" borderId="0" xfId="0" applyFont="1">
      <alignment vertical="center"/>
    </xf>
    <xf numFmtId="0" fontId="6" fillId="0" borderId="4" xfId="0" applyFont="1" applyBorder="1" applyAlignment="1">
      <alignment horizontal="left" vertical="center"/>
    </xf>
    <xf numFmtId="0" fontId="3" fillId="0" borderId="5" xfId="0" applyFont="1" applyBorder="1" applyAlignment="1">
      <alignment horizontal="left" vertical="center"/>
    </xf>
    <xf numFmtId="0" fontId="6" fillId="0" borderId="5" xfId="0" applyFont="1" applyBorder="1" applyAlignment="1">
      <alignment horizontal="right" vertical="center"/>
    </xf>
    <xf numFmtId="0" fontId="6" fillId="0" borderId="5" xfId="0" applyFont="1" applyBorder="1" applyAlignment="1">
      <alignment horizontal="left" vertical="center"/>
    </xf>
    <xf numFmtId="0" fontId="3" fillId="0" borderId="13" xfId="0" applyFont="1" applyBorder="1" applyAlignment="1">
      <alignment horizontal="left" vertical="center"/>
    </xf>
    <xf numFmtId="0" fontId="6" fillId="0" borderId="14" xfId="0" applyFont="1" applyBorder="1">
      <alignment vertical="center"/>
    </xf>
    <xf numFmtId="0" fontId="2" fillId="0" borderId="15" xfId="0" applyFont="1" applyBorder="1" applyAlignment="1">
      <alignment horizontal="right" vertical="top" wrapText="1"/>
    </xf>
    <xf numFmtId="0" fontId="6" fillId="0" borderId="16" xfId="0" applyFont="1" applyBorder="1">
      <alignment vertical="center"/>
    </xf>
    <xf numFmtId="0" fontId="6" fillId="0" borderId="23" xfId="0" applyFont="1" applyBorder="1">
      <alignment vertical="center"/>
    </xf>
    <xf numFmtId="0" fontId="6" fillId="0" borderId="17" xfId="0" applyFont="1" applyBorder="1">
      <alignment vertical="center"/>
    </xf>
    <xf numFmtId="0" fontId="6" fillId="0" borderId="24" xfId="0" applyFont="1" applyBorder="1">
      <alignment vertical="center"/>
    </xf>
    <xf numFmtId="0" fontId="2" fillId="0" borderId="23" xfId="0" applyFont="1" applyBorder="1">
      <alignment vertical="center"/>
    </xf>
    <xf numFmtId="0" fontId="2" fillId="0" borderId="17" xfId="0" applyFont="1" applyBorder="1" applyAlignment="1">
      <alignment vertical="center" wrapText="1"/>
    </xf>
    <xf numFmtId="0" fontId="2" fillId="0" borderId="24" xfId="0" applyFont="1" applyBorder="1" applyAlignment="1">
      <alignment vertical="center" wrapText="1"/>
    </xf>
    <xf numFmtId="0" fontId="6" fillId="0" borderId="27" xfId="0" applyFont="1" applyBorder="1">
      <alignment vertical="center"/>
    </xf>
    <xf numFmtId="0" fontId="6" fillId="0" borderId="25" xfId="0" applyFont="1" applyBorder="1">
      <alignment vertical="center"/>
    </xf>
    <xf numFmtId="0" fontId="6" fillId="0" borderId="31" xfId="0" applyFont="1" applyBorder="1">
      <alignment vertical="center"/>
    </xf>
    <xf numFmtId="0" fontId="6" fillId="0" borderId="26" xfId="0" applyFont="1" applyBorder="1">
      <alignment vertical="center"/>
    </xf>
    <xf numFmtId="0" fontId="2" fillId="0" borderId="25" xfId="0" applyFont="1" applyBorder="1">
      <alignment vertical="center"/>
    </xf>
    <xf numFmtId="0" fontId="2" fillId="0" borderId="31" xfId="0" applyFont="1" applyBorder="1">
      <alignment vertical="center"/>
    </xf>
    <xf numFmtId="0" fontId="2" fillId="0" borderId="26" xfId="0" applyFont="1" applyBorder="1">
      <alignment vertical="center"/>
    </xf>
    <xf numFmtId="0" fontId="2" fillId="0" borderId="27" xfId="0" applyFont="1" applyBorder="1" applyAlignment="1">
      <alignment horizontal="left" vertical="center"/>
    </xf>
    <xf numFmtId="0" fontId="6" fillId="0" borderId="30" xfId="0" applyFont="1" applyBorder="1">
      <alignment vertical="center"/>
    </xf>
    <xf numFmtId="0" fontId="6" fillId="0" borderId="28" xfId="0" applyFont="1" applyBorder="1">
      <alignment vertical="center"/>
    </xf>
    <xf numFmtId="0" fontId="6" fillId="0" borderId="32" xfId="0" applyFont="1" applyBorder="1">
      <alignment vertical="center"/>
    </xf>
    <xf numFmtId="0" fontId="6" fillId="0" borderId="29" xfId="0" applyFont="1" applyBorder="1">
      <alignment vertical="center"/>
    </xf>
    <xf numFmtId="0" fontId="2" fillId="0" borderId="30" xfId="0" applyFont="1" applyBorder="1" applyAlignment="1">
      <alignment horizontal="left" vertical="center"/>
    </xf>
    <xf numFmtId="0" fontId="2" fillId="0" borderId="28" xfId="0" applyFont="1" applyBorder="1">
      <alignment vertical="center"/>
    </xf>
    <xf numFmtId="0" fontId="2" fillId="0" borderId="32" xfId="0" applyFont="1" applyBorder="1">
      <alignment vertical="center"/>
    </xf>
    <xf numFmtId="0" fontId="2" fillId="0" borderId="29" xfId="0" applyFont="1" applyBorder="1">
      <alignment vertical="center"/>
    </xf>
    <xf numFmtId="0" fontId="2" fillId="0" borderId="4" xfId="0" applyFont="1" applyBorder="1">
      <alignment vertical="center"/>
    </xf>
    <xf numFmtId="0" fontId="2" fillId="0" borderId="5" xfId="0" applyFont="1" applyBorder="1">
      <alignment vertical="center"/>
    </xf>
    <xf numFmtId="0" fontId="20" fillId="0" borderId="0" xfId="0" applyFont="1" applyAlignment="1">
      <alignment horizontal="left" vertical="center"/>
    </xf>
    <xf numFmtId="0" fontId="20" fillId="0" borderId="0" xfId="0" applyFont="1">
      <alignment vertical="center"/>
    </xf>
    <xf numFmtId="0" fontId="18" fillId="0" borderId="15" xfId="0" applyFont="1" applyBorder="1" applyAlignment="1">
      <alignment horizontal="center" vertical="center"/>
    </xf>
    <xf numFmtId="0" fontId="18" fillId="0" borderId="3" xfId="0" applyFont="1" applyBorder="1" applyAlignment="1">
      <alignment horizontal="center" vertical="center"/>
    </xf>
    <xf numFmtId="0" fontId="18" fillId="0" borderId="12" xfId="0" applyFont="1" applyBorder="1" applyAlignment="1">
      <alignment horizontal="left" vertical="center"/>
    </xf>
    <xf numFmtId="0" fontId="18" fillId="0" borderId="11" xfId="0" applyFont="1" applyBorder="1" applyAlignment="1">
      <alignment horizontal="left" vertical="center"/>
    </xf>
    <xf numFmtId="0" fontId="2" fillId="0" borderId="5" xfId="0" applyFont="1" applyBorder="1" applyAlignment="1">
      <alignment horizontal="left" vertical="center"/>
    </xf>
    <xf numFmtId="0" fontId="7" fillId="0" borderId="0" xfId="0" applyFont="1" applyAlignment="1">
      <alignment horizontal="left" vertical="center"/>
    </xf>
    <xf numFmtId="0" fontId="7" fillId="0" borderId="0" xfId="0" applyFont="1" applyAlignment="1">
      <alignment horizontal="center" vertical="center"/>
    </xf>
    <xf numFmtId="0" fontId="3" fillId="0" borderId="14" xfId="0" applyFont="1" applyBorder="1" applyAlignment="1">
      <alignment horizontal="left" vertical="center" wrapText="1"/>
    </xf>
    <xf numFmtId="0" fontId="3" fillId="0" borderId="21" xfId="0" applyFont="1" applyBorder="1" applyAlignment="1">
      <alignment horizontal="left" vertical="justify" wrapText="1"/>
    </xf>
    <xf numFmtId="0" fontId="2" fillId="0" borderId="20" xfId="0" applyFont="1" applyBorder="1" applyAlignment="1">
      <alignment horizontal="left" vertical="center" wrapText="1"/>
    </xf>
    <xf numFmtId="0" fontId="2" fillId="0" borderId="3" xfId="0" applyFont="1" applyBorder="1" applyAlignment="1">
      <alignment horizontal="left" vertical="center" wrapText="1"/>
    </xf>
    <xf numFmtId="0" fontId="2" fillId="0" borderId="6" xfId="0" applyFont="1" applyBorder="1" applyAlignment="1">
      <alignment horizontal="left" vertical="center"/>
    </xf>
    <xf numFmtId="0" fontId="6" fillId="0" borderId="0" xfId="0" applyFont="1" applyAlignment="1">
      <alignment vertical="top"/>
    </xf>
    <xf numFmtId="0" fontId="21" fillId="0" borderId="13" xfId="0" applyFont="1" applyBorder="1" applyAlignment="1">
      <alignment vertical="top"/>
    </xf>
    <xf numFmtId="0" fontId="21" fillId="0" borderId="10" xfId="0" applyFont="1" applyBorder="1" applyAlignment="1">
      <alignment vertical="top"/>
    </xf>
    <xf numFmtId="0" fontId="21" fillId="0" borderId="0" xfId="0" applyFont="1" applyAlignment="1">
      <alignment horizontal="left" vertical="center" wrapText="1"/>
    </xf>
    <xf numFmtId="0" fontId="22" fillId="0" borderId="0" xfId="0" applyFont="1" applyAlignment="1">
      <alignment horizontal="left" vertical="center"/>
    </xf>
    <xf numFmtId="49" fontId="21" fillId="0" borderId="0" xfId="0" applyNumberFormat="1" applyFont="1" applyAlignment="1">
      <alignment horizontal="left" vertical="center"/>
    </xf>
    <xf numFmtId="0" fontId="3" fillId="0" borderId="27" xfId="0" applyFont="1" applyBorder="1" applyAlignment="1">
      <alignment horizontal="left" vertical="center" wrapText="1"/>
    </xf>
    <xf numFmtId="0" fontId="3" fillId="0" borderId="27" xfId="0" applyFont="1" applyBorder="1" applyAlignment="1">
      <alignment horizontal="center" vertical="center" wrapText="1"/>
    </xf>
    <xf numFmtId="0" fontId="3" fillId="0" borderId="27" xfId="0" applyFont="1" applyBorder="1" applyAlignment="1">
      <alignment horizontal="left" vertical="center" shrinkToFit="1"/>
    </xf>
    <xf numFmtId="0" fontId="5" fillId="0" borderId="0" xfId="0" applyFont="1">
      <alignment vertical="center"/>
    </xf>
    <xf numFmtId="0" fontId="3" fillId="0" borderId="0" xfId="0" applyFont="1" applyAlignment="1">
      <alignment horizontal="left" vertical="top"/>
    </xf>
    <xf numFmtId="0" fontId="18" fillId="2" borderId="1" xfId="0" applyFont="1" applyFill="1" applyBorder="1" applyAlignment="1">
      <alignment horizontal="right" vertical="center" wrapText="1"/>
    </xf>
    <xf numFmtId="0" fontId="18" fillId="2" borderId="5" xfId="0" applyFont="1" applyFill="1" applyBorder="1" applyAlignment="1">
      <alignment horizontal="right" vertical="center" wrapText="1"/>
    </xf>
    <xf numFmtId="0" fontId="2" fillId="0" borderId="16" xfId="0" applyFont="1" applyBorder="1" applyAlignment="1">
      <alignment horizontal="left" vertical="center" wrapText="1"/>
    </xf>
    <xf numFmtId="0" fontId="2" fillId="0" borderId="17" xfId="0" applyFont="1" applyBorder="1">
      <alignment vertical="center"/>
    </xf>
    <xf numFmtId="0" fontId="3" fillId="0" borderId="12" xfId="0" applyFont="1" applyBorder="1" applyAlignment="1">
      <alignment horizontal="left" vertical="center" wrapText="1"/>
    </xf>
    <xf numFmtId="0" fontId="5" fillId="0" borderId="2" xfId="0" applyFont="1" applyBorder="1" applyAlignment="1">
      <alignment horizontal="right" vertical="center" wrapText="1"/>
    </xf>
    <xf numFmtId="0" fontId="5" fillId="0" borderId="3" xfId="0" applyFont="1" applyBorder="1" applyAlignment="1">
      <alignment horizontal="right" vertical="center" wrapText="1"/>
    </xf>
    <xf numFmtId="0" fontId="2" fillId="0" borderId="4" xfId="0" applyFont="1" applyBorder="1" applyAlignment="1">
      <alignment vertical="center" wrapText="1"/>
    </xf>
    <xf numFmtId="0" fontId="2" fillId="0" borderId="6" xfId="0" applyFont="1" applyBorder="1" applyAlignment="1">
      <alignment vertical="center" wrapText="1"/>
    </xf>
    <xf numFmtId="0" fontId="10" fillId="0" borderId="0" xfId="0" applyFont="1" applyAlignment="1">
      <alignment horizontal="left" vertical="center"/>
    </xf>
    <xf numFmtId="0" fontId="3" fillId="0" borderId="16" xfId="0" applyFont="1" applyBorder="1" applyAlignment="1">
      <alignment vertical="center" wrapText="1"/>
    </xf>
    <xf numFmtId="0" fontId="23" fillId="0" borderId="16"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17" xfId="0" applyFont="1" applyBorder="1" applyAlignment="1">
      <alignment horizontal="left" vertical="center" shrinkToFit="1"/>
    </xf>
    <xf numFmtId="0" fontId="23" fillId="0" borderId="27" xfId="0" applyFont="1" applyBorder="1" applyAlignment="1">
      <alignment horizontal="center" vertical="center" wrapText="1"/>
    </xf>
    <xf numFmtId="0" fontId="3" fillId="0" borderId="52" xfId="0" applyFont="1" applyBorder="1" applyAlignment="1">
      <alignment vertical="center" wrapText="1"/>
    </xf>
    <xf numFmtId="0" fontId="23" fillId="0" borderId="30" xfId="0" applyFont="1" applyBorder="1" applyAlignment="1">
      <alignment horizontal="center" vertical="center" wrapText="1"/>
    </xf>
    <xf numFmtId="0" fontId="5" fillId="0" borderId="1" xfId="0" applyFont="1" applyBorder="1" applyAlignment="1">
      <alignment horizontal="center" vertical="center" wrapText="1"/>
    </xf>
    <xf numFmtId="0" fontId="6" fillId="0" borderId="0" xfId="0" applyFont="1" applyProtection="1">
      <alignment vertical="center"/>
      <protection locked="0"/>
    </xf>
    <xf numFmtId="0" fontId="6" fillId="0" borderId="1" xfId="0" applyFont="1" applyBorder="1" applyProtection="1">
      <alignment vertical="center"/>
      <protection locked="0"/>
    </xf>
    <xf numFmtId="0" fontId="5" fillId="0" borderId="0" xfId="0" applyFont="1" applyProtection="1">
      <alignment vertical="center"/>
      <protection locked="0"/>
    </xf>
    <xf numFmtId="0" fontId="22" fillId="0" borderId="0" xfId="0" applyFont="1">
      <alignment vertical="center"/>
    </xf>
    <xf numFmtId="0" fontId="2" fillId="0" borderId="0" xfId="0" applyFont="1" applyAlignment="1" applyProtection="1">
      <alignment horizontal="left" vertical="center"/>
      <protection locked="0"/>
    </xf>
    <xf numFmtId="0" fontId="6" fillId="0" borderId="0" xfId="0" applyFont="1" applyAlignment="1" applyProtection="1">
      <alignment horizontal="left" vertical="center"/>
      <protection locked="0"/>
    </xf>
    <xf numFmtId="183" fontId="2" fillId="0" borderId="7" xfId="0" applyNumberFormat="1" applyFont="1" applyBorder="1" applyAlignment="1">
      <alignment vertical="center" wrapText="1"/>
    </xf>
    <xf numFmtId="179" fontId="6" fillId="0" borderId="8" xfId="0" applyNumberFormat="1" applyFont="1" applyBorder="1">
      <alignment vertical="center"/>
    </xf>
    <xf numFmtId="183" fontId="2" fillId="0" borderId="13" xfId="0" applyNumberFormat="1" applyFont="1" applyBorder="1" applyAlignment="1">
      <alignment vertical="center" wrapText="1"/>
    </xf>
    <xf numFmtId="179" fontId="6" fillId="0" borderId="0" xfId="0" applyNumberFormat="1" applyFont="1">
      <alignment vertical="center"/>
    </xf>
    <xf numFmtId="0" fontId="6" fillId="0" borderId="14" xfId="0" applyFont="1" applyBorder="1" applyAlignment="1">
      <alignment horizontal="left" vertical="center"/>
    </xf>
    <xf numFmtId="0" fontId="18" fillId="0" borderId="0" xfId="0" applyFont="1" applyAlignment="1">
      <alignment horizontal="center" vertical="center"/>
    </xf>
    <xf numFmtId="0" fontId="18" fillId="0" borderId="7" xfId="0" applyFont="1" applyBorder="1" applyAlignment="1">
      <alignment horizontal="right" vertical="center"/>
    </xf>
    <xf numFmtId="0" fontId="18" fillId="0" borderId="8" xfId="0" applyFont="1" applyBorder="1" applyAlignment="1">
      <alignment horizontal="center" vertical="center"/>
    </xf>
    <xf numFmtId="0" fontId="18" fillId="0" borderId="8" xfId="0" applyFont="1" applyBorder="1" applyAlignment="1">
      <alignment horizontal="right" vertical="center"/>
    </xf>
    <xf numFmtId="0" fontId="18" fillId="0" borderId="9" xfId="0" applyFont="1" applyBorder="1" applyAlignment="1">
      <alignment horizontal="center" vertical="center"/>
    </xf>
    <xf numFmtId="0" fontId="18" fillId="0" borderId="8" xfId="0" applyFont="1" applyBorder="1" applyAlignment="1">
      <alignment horizontal="left" vertical="center"/>
    </xf>
    <xf numFmtId="0" fontId="18" fillId="0" borderId="14" xfId="0" applyFont="1" applyBorder="1" applyAlignment="1">
      <alignment horizontal="center" vertical="center"/>
    </xf>
    <xf numFmtId="0" fontId="18" fillId="0" borderId="11" xfId="0" applyFont="1" applyBorder="1" applyAlignment="1">
      <alignment horizontal="center" vertical="center"/>
    </xf>
    <xf numFmtId="0" fontId="18" fillId="0" borderId="12" xfId="0" applyFont="1" applyBorder="1" applyAlignment="1">
      <alignment horizontal="center" vertical="center"/>
    </xf>
    <xf numFmtId="0" fontId="18" fillId="0" borderId="4" xfId="0" applyFont="1" applyBorder="1" applyAlignment="1">
      <alignment horizontal="left" vertical="center"/>
    </xf>
    <xf numFmtId="0" fontId="18" fillId="0" borderId="5" xfId="0" applyFont="1" applyBorder="1" applyAlignment="1">
      <alignment horizontal="center" vertical="center"/>
    </xf>
    <xf numFmtId="0" fontId="18" fillId="0" borderId="5" xfId="0" applyFont="1" applyBorder="1" applyAlignment="1">
      <alignment horizontal="left" vertical="center"/>
    </xf>
    <xf numFmtId="0" fontId="18" fillId="0" borderId="6" xfId="0" applyFont="1" applyBorder="1" applyAlignment="1">
      <alignment horizontal="center" vertical="center"/>
    </xf>
    <xf numFmtId="0" fontId="3" fillId="0" borderId="33" xfId="0" applyFont="1" applyBorder="1" applyAlignment="1">
      <alignment vertical="center" wrapText="1"/>
    </xf>
    <xf numFmtId="0" fontId="6" fillId="0" borderId="3" xfId="0" applyFont="1" applyBorder="1" applyAlignment="1">
      <alignment horizontal="center" vertical="center" wrapText="1"/>
    </xf>
    <xf numFmtId="0" fontId="20" fillId="0" borderId="2" xfId="0" applyFont="1" applyBorder="1" applyAlignment="1">
      <alignment vertical="center" wrapText="1"/>
    </xf>
    <xf numFmtId="0" fontId="2" fillId="0" borderId="6" xfId="0" applyFont="1" applyBorder="1" applyAlignment="1">
      <alignment horizontal="left" vertical="center" wrapText="1"/>
    </xf>
    <xf numFmtId="0" fontId="5" fillId="0" borderId="0" xfId="0" applyFont="1" applyAlignment="1">
      <alignment horizontal="left" vertical="center" wrapText="1"/>
    </xf>
    <xf numFmtId="0" fontId="6" fillId="0" borderId="15" xfId="0" applyFont="1" applyBorder="1" applyAlignment="1">
      <alignment horizontal="center" vertical="center" wrapText="1"/>
    </xf>
    <xf numFmtId="0" fontId="23" fillId="0" borderId="52" xfId="0" applyFont="1" applyBorder="1" applyAlignment="1">
      <alignment horizontal="center" vertical="center" wrapText="1"/>
    </xf>
    <xf numFmtId="0" fontId="9" fillId="0" borderId="4" xfId="0" applyFont="1" applyBorder="1" applyAlignment="1">
      <alignment horizontal="justify" vertical="center" wrapText="1"/>
    </xf>
    <xf numFmtId="0" fontId="9" fillId="0" borderId="5" xfId="0" applyFont="1" applyBorder="1" applyAlignment="1">
      <alignment horizontal="justify" vertical="center" wrapText="1"/>
    </xf>
    <xf numFmtId="0" fontId="2" fillId="0" borderId="6" xfId="0" applyFont="1" applyBorder="1" applyAlignment="1">
      <alignment horizontal="left" wrapText="1"/>
    </xf>
    <xf numFmtId="0" fontId="3" fillId="0" borderId="14" xfId="0" applyFont="1" applyBorder="1">
      <alignment vertical="center"/>
    </xf>
    <xf numFmtId="0" fontId="5" fillId="0" borderId="13" xfId="0" applyFont="1" applyBorder="1" applyAlignment="1">
      <alignment horizontal="right" vertical="top"/>
    </xf>
    <xf numFmtId="0" fontId="5" fillId="0" borderId="13" xfId="0" applyFont="1" applyBorder="1" applyAlignment="1">
      <alignment horizontal="left" vertical="center"/>
    </xf>
    <xf numFmtId="0" fontId="5" fillId="0" borderId="13" xfId="0" applyFont="1" applyBorder="1" applyAlignment="1">
      <alignment vertical="top"/>
    </xf>
    <xf numFmtId="0" fontId="3" fillId="0" borderId="13" xfId="0" applyFont="1" applyBorder="1" applyAlignment="1">
      <alignment vertical="top"/>
    </xf>
    <xf numFmtId="0" fontId="3" fillId="0" borderId="0" xfId="0" applyFont="1" applyAlignment="1">
      <alignment vertical="top" wrapText="1"/>
    </xf>
    <xf numFmtId="0" fontId="3" fillId="0" borderId="14" xfId="0" applyFont="1" applyBorder="1" applyAlignment="1">
      <alignment vertical="top" wrapText="1"/>
    </xf>
    <xf numFmtId="0" fontId="3" fillId="0" borderId="0" xfId="0" applyFont="1" applyAlignment="1">
      <alignment vertical="top"/>
    </xf>
    <xf numFmtId="0" fontId="3" fillId="0" borderId="14" xfId="0" applyFont="1" applyBorder="1" applyAlignment="1">
      <alignment vertical="top"/>
    </xf>
    <xf numFmtId="0" fontId="3" fillId="0" borderId="10" xfId="0" applyFont="1" applyBorder="1" applyAlignment="1">
      <alignment vertical="top"/>
    </xf>
    <xf numFmtId="0" fontId="3" fillId="0" borderId="11" xfId="0" applyFont="1" applyBorder="1" applyAlignment="1">
      <alignment vertical="top"/>
    </xf>
    <xf numFmtId="0" fontId="3" fillId="0" borderId="12" xfId="0" applyFont="1" applyBorder="1" applyAlignment="1">
      <alignment vertical="top"/>
    </xf>
    <xf numFmtId="0" fontId="3" fillId="0" borderId="13" xfId="0" applyFont="1" applyBorder="1" applyAlignment="1">
      <alignment horizontal="left" vertical="center" wrapText="1"/>
    </xf>
    <xf numFmtId="0" fontId="2" fillId="0" borderId="0" xfId="0" applyFont="1" applyAlignment="1">
      <alignment horizontal="right" vertical="center"/>
    </xf>
    <xf numFmtId="0" fontId="2" fillId="0" borderId="27" xfId="0" applyFont="1" applyBorder="1" applyAlignment="1">
      <alignment vertical="center" wrapText="1"/>
    </xf>
    <xf numFmtId="0" fontId="2" fillId="0" borderId="27" xfId="0" applyFont="1" applyBorder="1" applyAlignment="1">
      <alignment horizontal="justify" vertical="center" wrapText="1"/>
    </xf>
    <xf numFmtId="0" fontId="2" fillId="0" borderId="30" xfId="0" applyFont="1" applyBorder="1" applyAlignment="1">
      <alignment horizontal="justify" vertical="center" wrapText="1"/>
    </xf>
    <xf numFmtId="0" fontId="2" fillId="0" borderId="30" xfId="0" applyFont="1" applyBorder="1" applyAlignment="1">
      <alignment vertical="center" wrapText="1"/>
    </xf>
    <xf numFmtId="0" fontId="2" fillId="0" borderId="16" xfId="0" applyFont="1" applyBorder="1" applyAlignment="1">
      <alignment vertical="center" wrapText="1"/>
    </xf>
    <xf numFmtId="0" fontId="2" fillId="0" borderId="27" xfId="0" applyFont="1" applyBorder="1" applyAlignment="1">
      <alignment horizontal="left" vertical="center" wrapText="1"/>
    </xf>
    <xf numFmtId="0" fontId="2" fillId="0" borderId="30" xfId="0" applyFont="1" applyBorder="1" applyAlignment="1">
      <alignment horizontal="left" vertical="center" wrapText="1"/>
    </xf>
    <xf numFmtId="0" fontId="17" fillId="0" borderId="0" xfId="0" applyFont="1" applyAlignment="1">
      <alignment horizontal="left" vertical="center"/>
    </xf>
    <xf numFmtId="0" fontId="20" fillId="0" borderId="0" xfId="0" applyFont="1" applyAlignment="1">
      <alignment horizontal="right" vertical="center"/>
    </xf>
    <xf numFmtId="0" fontId="22" fillId="0" borderId="3" xfId="0" applyFont="1" applyBorder="1" applyAlignment="1">
      <alignment horizontal="center" vertical="center" wrapText="1"/>
    </xf>
    <xf numFmtId="0" fontId="20" fillId="0" borderId="0" xfId="0" applyFont="1" applyAlignment="1">
      <alignment horizontal="center" vertical="center"/>
    </xf>
    <xf numFmtId="0" fontId="18" fillId="0" borderId="2" xfId="0" applyFont="1" applyBorder="1" applyAlignment="1">
      <alignment horizontal="center" vertical="center" wrapText="1"/>
    </xf>
    <xf numFmtId="0" fontId="18" fillId="0" borderId="1" xfId="0" applyFont="1" applyBorder="1" applyAlignment="1">
      <alignment horizontal="center" vertical="center" wrapText="1"/>
    </xf>
    <xf numFmtId="0" fontId="6" fillId="0" borderId="2" xfId="0" applyFont="1" applyBorder="1" applyAlignment="1">
      <alignment horizontal="justify" vertical="center" wrapText="1"/>
    </xf>
    <xf numFmtId="0" fontId="6" fillId="0" borderId="33" xfId="0" applyFont="1" applyBorder="1" applyAlignment="1">
      <alignment horizontal="justify" vertical="center" wrapText="1"/>
    </xf>
    <xf numFmtId="0" fontId="6" fillId="0" borderId="52" xfId="0" applyFont="1" applyBorder="1" applyAlignment="1">
      <alignment horizontal="center" vertical="center" wrapText="1"/>
    </xf>
    <xf numFmtId="0" fontId="6" fillId="0" borderId="15" xfId="0" applyFont="1" applyBorder="1" applyAlignment="1">
      <alignment horizontal="justify" vertical="center" wrapText="1"/>
    </xf>
    <xf numFmtId="0" fontId="6" fillId="0" borderId="0" xfId="0" applyFont="1" applyAlignment="1">
      <alignment horizontal="justify" vertical="center" wrapText="1"/>
    </xf>
    <xf numFmtId="0" fontId="3" fillId="0" borderId="0" xfId="0" quotePrefix="1" applyFont="1" applyAlignment="1">
      <alignment horizontal="left" vertical="center"/>
    </xf>
    <xf numFmtId="0" fontId="2" fillId="0" borderId="4" xfId="0" applyFont="1" applyBorder="1" applyAlignment="1">
      <alignment horizontal="left" vertical="center"/>
    </xf>
    <xf numFmtId="0" fontId="2" fillId="0" borderId="2" xfId="0" applyFont="1" applyBorder="1" applyAlignment="1">
      <alignment vertical="center" shrinkToFit="1"/>
    </xf>
    <xf numFmtId="0" fontId="2" fillId="0" borderId="15" xfId="0" applyFont="1" applyBorder="1" applyAlignment="1">
      <alignment horizontal="center" vertical="center" shrinkToFit="1"/>
    </xf>
    <xf numFmtId="0" fontId="23" fillId="0" borderId="0" xfId="0" applyFont="1" applyAlignment="1">
      <alignment horizontal="center" vertical="center" wrapText="1"/>
    </xf>
    <xf numFmtId="0" fontId="10" fillId="0" borderId="27" xfId="0" applyFont="1" applyBorder="1" applyAlignment="1">
      <alignment horizontal="left" vertical="center" wrapText="1"/>
    </xf>
    <xf numFmtId="0" fontId="23" fillId="0" borderId="25" xfId="0" applyFont="1" applyBorder="1" applyAlignment="1">
      <alignment horizontal="center" vertical="center" wrapText="1"/>
    </xf>
    <xf numFmtId="0" fontId="6" fillId="0" borderId="1" xfId="0" applyFont="1" applyBorder="1" applyAlignment="1" applyProtection="1">
      <alignment horizontal="center" vertical="center"/>
      <protection locked="0"/>
    </xf>
    <xf numFmtId="0" fontId="6" fillId="0" borderId="13" xfId="0" applyFont="1" applyBorder="1" applyProtection="1">
      <alignment vertical="center"/>
      <protection locked="0"/>
    </xf>
    <xf numFmtId="0" fontId="2" fillId="0" borderId="0" xfId="0" applyFont="1" applyAlignment="1" applyProtection="1">
      <alignment vertical="center" wrapText="1"/>
      <protection locked="0"/>
    </xf>
    <xf numFmtId="0" fontId="6" fillId="0" borderId="1" xfId="0" applyFont="1" applyBorder="1" applyAlignment="1" applyProtection="1">
      <alignment horizontal="left" vertical="center"/>
      <protection locked="0"/>
    </xf>
    <xf numFmtId="0" fontId="2" fillId="0" borderId="0" xfId="0" applyFont="1" applyProtection="1">
      <alignment vertical="center"/>
      <protection locked="0"/>
    </xf>
    <xf numFmtId="0" fontId="2" fillId="0" borderId="1" xfId="0" applyFont="1" applyBorder="1" applyProtection="1">
      <alignment vertical="center"/>
      <protection locked="0"/>
    </xf>
    <xf numFmtId="0" fontId="3" fillId="0" borderId="30" xfId="0" applyFont="1" applyBorder="1" applyAlignment="1">
      <alignment horizontal="left" vertical="center" shrinkToFit="1"/>
    </xf>
    <xf numFmtId="0" fontId="3" fillId="0" borderId="30" xfId="0" applyFont="1" applyBorder="1" applyAlignment="1">
      <alignment horizontal="left" vertical="center" wrapText="1"/>
    </xf>
    <xf numFmtId="0" fontId="6" fillId="0" borderId="31" xfId="0" applyFont="1" applyBorder="1" applyAlignment="1">
      <alignment horizontal="left" vertical="center"/>
    </xf>
    <xf numFmtId="0" fontId="6" fillId="0" borderId="26" xfId="0" applyFont="1" applyBorder="1" applyAlignment="1">
      <alignment horizontal="left" vertical="center"/>
    </xf>
    <xf numFmtId="0" fontId="8" fillId="0" borderId="5" xfId="0" applyFont="1" applyBorder="1" applyAlignment="1">
      <alignment horizontal="justify" vertical="center"/>
    </xf>
    <xf numFmtId="0" fontId="3" fillId="0" borderId="16" xfId="0" applyFont="1" applyBorder="1" applyAlignment="1" applyProtection="1">
      <alignment horizontal="left" vertical="center" wrapText="1"/>
      <protection locked="0"/>
    </xf>
    <xf numFmtId="0" fontId="3" fillId="0" borderId="52" xfId="0" applyFont="1" applyBorder="1" applyAlignment="1">
      <alignment horizontal="center" vertical="center" wrapText="1"/>
    </xf>
    <xf numFmtId="0" fontId="2" fillId="0" borderId="14" xfId="0" applyFont="1" applyBorder="1" applyAlignment="1">
      <alignment horizontal="left" vertical="center"/>
    </xf>
    <xf numFmtId="0" fontId="3" fillId="0" borderId="0" xfId="0" applyFont="1" applyAlignment="1">
      <alignment horizontal="left" vertical="center" wrapText="1"/>
    </xf>
    <xf numFmtId="0" fontId="3" fillId="0" borderId="52" xfId="0" applyFont="1" applyBorder="1" applyAlignment="1">
      <alignment horizontal="left" vertical="center" wrapText="1"/>
    </xf>
    <xf numFmtId="0" fontId="6" fillId="0" borderId="3" xfId="0" applyFont="1" applyBorder="1">
      <alignment vertical="center"/>
    </xf>
    <xf numFmtId="0" fontId="10" fillId="0" borderId="7" xfId="0" applyFont="1" applyBorder="1" applyAlignment="1">
      <alignment horizontal="left" vertical="center"/>
    </xf>
    <xf numFmtId="0" fontId="5" fillId="0" borderId="9" xfId="0" applyFont="1" applyBorder="1" applyAlignment="1">
      <alignment horizontal="right" vertical="center" wrapText="1"/>
    </xf>
    <xf numFmtId="0" fontId="10" fillId="0" borderId="13" xfId="0" applyFont="1" applyBorder="1" applyAlignment="1">
      <alignment horizontal="left" vertical="center"/>
    </xf>
    <xf numFmtId="0" fontId="5" fillId="0" borderId="14" xfId="0" applyFont="1" applyBorder="1" applyAlignment="1">
      <alignment horizontal="right" vertical="center" wrapText="1"/>
    </xf>
    <xf numFmtId="0" fontId="2" fillId="0" borderId="1" xfId="0" applyFont="1" applyBorder="1">
      <alignment vertical="center"/>
    </xf>
    <xf numFmtId="0" fontId="2" fillId="0" borderId="2" xfId="0" applyFont="1" applyBorder="1">
      <alignment vertical="center"/>
    </xf>
    <xf numFmtId="0" fontId="2" fillId="0" borderId="1" xfId="0" applyFont="1" applyBorder="1" applyAlignment="1">
      <alignment horizontal="left"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7" xfId="0" applyFont="1" applyBorder="1" applyAlignment="1">
      <alignment horizontal="center" vertical="center" wrapText="1"/>
    </xf>
    <xf numFmtId="0" fontId="2" fillId="0" borderId="4" xfId="0" applyFont="1" applyBorder="1" applyAlignment="1">
      <alignment horizontal="center" vertical="center" wrapText="1"/>
    </xf>
    <xf numFmtId="0" fontId="2" fillId="0" borderId="6" xfId="0" applyFont="1" applyBorder="1" applyAlignment="1">
      <alignment horizontal="center" vertical="center" wrapText="1"/>
    </xf>
    <xf numFmtId="0" fontId="2" fillId="0" borderId="5" xfId="0" applyFont="1" applyBorder="1" applyAlignment="1">
      <alignment horizontal="center" vertical="center" wrapText="1"/>
    </xf>
    <xf numFmtId="0" fontId="2" fillId="0" borderId="5" xfId="0" applyFont="1" applyBorder="1" applyAlignment="1">
      <alignment horizontal="center" vertical="center"/>
    </xf>
    <xf numFmtId="0" fontId="6" fillId="0" borderId="1" xfId="0" applyFont="1" applyBorder="1" applyAlignment="1">
      <alignment horizontal="center" vertical="center" wrapText="1"/>
    </xf>
    <xf numFmtId="0" fontId="2" fillId="0" borderId="2" xfId="0" applyFont="1" applyBorder="1" applyAlignment="1">
      <alignment horizontal="center" vertical="center" shrinkToFit="1"/>
    </xf>
    <xf numFmtId="0" fontId="2" fillId="0" borderId="13" xfId="0" applyFont="1" applyBorder="1" applyAlignment="1">
      <alignment horizontal="left" vertical="center" wrapText="1"/>
    </xf>
    <xf numFmtId="0" fontId="6" fillId="0" borderId="0" xfId="0" applyFont="1" applyAlignment="1">
      <alignment horizontal="right" vertical="center"/>
    </xf>
    <xf numFmtId="0" fontId="2" fillId="0" borderId="1" xfId="0" applyFont="1" applyBorder="1" applyAlignment="1">
      <alignment horizontal="left" vertical="center"/>
    </xf>
    <xf numFmtId="0" fontId="2" fillId="0" borderId="0" xfId="0" applyFont="1" applyAlignment="1">
      <alignment horizontal="center" vertical="center"/>
    </xf>
    <xf numFmtId="0" fontId="7" fillId="0" borderId="24" xfId="0" applyFont="1" applyBorder="1">
      <alignment vertical="center"/>
    </xf>
    <xf numFmtId="0" fontId="21" fillId="0" borderId="0" xfId="0" applyFont="1" applyAlignment="1">
      <alignment horizontal="left" vertical="center"/>
    </xf>
    <xf numFmtId="0" fontId="6" fillId="0" borderId="17" xfId="0" applyFont="1" applyBorder="1" applyAlignment="1">
      <alignment horizontal="left" vertical="center"/>
    </xf>
    <xf numFmtId="0" fontId="6" fillId="0" borderId="24" xfId="0" applyFont="1" applyBorder="1" applyAlignment="1">
      <alignment horizontal="left" vertical="center"/>
    </xf>
    <xf numFmtId="0" fontId="2" fillId="0" borderId="11" xfId="0" applyFont="1" applyBorder="1" applyAlignment="1">
      <alignment vertical="center" wrapText="1"/>
    </xf>
    <xf numFmtId="0" fontId="2" fillId="0" borderId="12" xfId="0" applyFont="1" applyBorder="1" applyAlignment="1">
      <alignment vertical="center" wrapText="1"/>
    </xf>
    <xf numFmtId="0" fontId="6" fillId="0" borderId="8" xfId="0" applyFont="1" applyBorder="1" applyAlignment="1">
      <alignment horizontal="left" vertical="center"/>
    </xf>
    <xf numFmtId="0" fontId="6" fillId="0" borderId="9" xfId="0" applyFont="1" applyBorder="1" applyAlignment="1">
      <alignment horizontal="left" vertical="center"/>
    </xf>
    <xf numFmtId="0" fontId="6" fillId="0" borderId="6" xfId="0" applyFont="1" applyBorder="1" applyAlignment="1">
      <alignment horizontal="left" vertical="center"/>
    </xf>
    <xf numFmtId="0" fontId="18" fillId="0" borderId="10" xfId="0" applyFont="1" applyBorder="1" applyAlignment="1">
      <alignment horizontal="right" vertical="center"/>
    </xf>
    <xf numFmtId="0" fontId="18" fillId="0" borderId="11" xfId="0" applyFont="1" applyBorder="1" applyAlignment="1">
      <alignment horizontal="right" vertical="center"/>
    </xf>
    <xf numFmtId="0" fontId="18" fillId="0" borderId="0" xfId="0" applyFont="1" applyAlignment="1">
      <alignment horizontal="left" vertical="center"/>
    </xf>
    <xf numFmtId="0" fontId="18" fillId="0" borderId="14" xfId="0" applyFont="1" applyBorder="1" applyAlignment="1">
      <alignment horizontal="left" vertical="center"/>
    </xf>
    <xf numFmtId="0" fontId="18" fillId="0" borderId="13" xfId="0" applyFont="1" applyBorder="1" applyAlignment="1">
      <alignment horizontal="right" vertical="center"/>
    </xf>
    <xf numFmtId="0" fontId="18" fillId="0" borderId="0" xfId="0" applyFont="1" applyAlignment="1">
      <alignment horizontal="right" vertical="center"/>
    </xf>
    <xf numFmtId="0" fontId="2" fillId="0" borderId="9" xfId="0" applyFont="1" applyBorder="1" applyAlignment="1">
      <alignment horizontal="left" vertical="center" wrapText="1"/>
    </xf>
    <xf numFmtId="0" fontId="2" fillId="0" borderId="7" xfId="0" applyFont="1" applyBorder="1" applyAlignment="1">
      <alignment horizontal="left" vertical="center" wrapText="1"/>
    </xf>
    <xf numFmtId="0" fontId="2" fillId="0" borderId="10" xfId="0" applyFont="1" applyBorder="1" applyAlignment="1">
      <alignment horizontal="left" vertical="center" wrapText="1"/>
    </xf>
    <xf numFmtId="0" fontId="2" fillId="0" borderId="12" xfId="0" applyFont="1" applyBorder="1" applyAlignment="1">
      <alignment horizontal="left" vertical="center" wrapText="1"/>
    </xf>
    <xf numFmtId="0" fontId="2" fillId="0" borderId="8" xfId="0" applyFont="1" applyBorder="1" applyAlignment="1">
      <alignment horizontal="left" vertical="center" wrapText="1"/>
    </xf>
    <xf numFmtId="0" fontId="2" fillId="0" borderId="11" xfId="0" applyFont="1" applyBorder="1" applyAlignment="1">
      <alignment horizontal="left" vertical="center" wrapText="1"/>
    </xf>
    <xf numFmtId="0" fontId="5" fillId="0" borderId="9" xfId="0" applyFont="1" applyBorder="1" applyAlignment="1">
      <alignment horizontal="left" vertical="center" wrapText="1"/>
    </xf>
    <xf numFmtId="0" fontId="2" fillId="0" borderId="4" xfId="0" applyFont="1" applyBorder="1" applyAlignment="1">
      <alignment horizontal="right" vertical="center"/>
    </xf>
    <xf numFmtId="0" fontId="6" fillId="0" borderId="1" xfId="0" applyFont="1" applyBorder="1" applyAlignment="1">
      <alignment horizontal="left" vertical="center"/>
    </xf>
    <xf numFmtId="0" fontId="20" fillId="0" borderId="7" xfId="0" applyFont="1" applyBorder="1" applyAlignment="1">
      <alignment horizontal="center" vertical="center" wrapText="1"/>
    </xf>
    <xf numFmtId="0" fontId="20" fillId="0" borderId="13" xfId="0" applyFont="1" applyBorder="1" applyAlignment="1">
      <alignment horizontal="center" vertical="center" wrapText="1"/>
    </xf>
    <xf numFmtId="0" fontId="20" fillId="0" borderId="10" xfId="0" applyFont="1" applyBorder="1" applyAlignment="1">
      <alignment horizontal="center" vertical="center" wrapText="1"/>
    </xf>
    <xf numFmtId="0" fontId="20" fillId="0" borderId="6" xfId="0" applyFont="1" applyBorder="1" applyAlignment="1">
      <alignment horizontal="center" vertical="center"/>
    </xf>
    <xf numFmtId="0" fontId="21" fillId="0" borderId="6" xfId="0" applyFont="1" applyBorder="1" applyAlignment="1">
      <alignment horizontal="center" vertical="center" wrapText="1"/>
    </xf>
    <xf numFmtId="0" fontId="2" fillId="0" borderId="15" xfId="0" applyFont="1" applyBorder="1" applyAlignment="1">
      <alignment vertical="top" wrapText="1"/>
    </xf>
    <xf numFmtId="0" fontId="2" fillId="0" borderId="3" xfId="0" applyFont="1" applyBorder="1" applyAlignment="1">
      <alignment vertical="top" wrapText="1"/>
    </xf>
    <xf numFmtId="0" fontId="18" fillId="2" borderId="1" xfId="0" applyFont="1" applyFill="1" applyBorder="1" applyAlignment="1">
      <alignment vertical="center" wrapText="1"/>
    </xf>
    <xf numFmtId="0" fontId="18" fillId="2" borderId="5" xfId="0" applyFont="1" applyFill="1" applyBorder="1" applyAlignment="1">
      <alignment vertical="center" wrapText="1"/>
    </xf>
    <xf numFmtId="0" fontId="3" fillId="0" borderId="3" xfId="0" applyFont="1" applyBorder="1" applyAlignment="1">
      <alignment vertical="center" wrapText="1"/>
    </xf>
    <xf numFmtId="0" fontId="3" fillId="0" borderId="11" xfId="0" applyFont="1" applyBorder="1" applyAlignment="1">
      <alignment vertical="center" wrapText="1"/>
    </xf>
    <xf numFmtId="0" fontId="7" fillId="0" borderId="17" xfId="0" applyFont="1" applyBorder="1">
      <alignment vertical="center"/>
    </xf>
    <xf numFmtId="0" fontId="7" fillId="0" borderId="32" xfId="0" applyFont="1" applyBorder="1">
      <alignment vertical="center"/>
    </xf>
    <xf numFmtId="0" fontId="7" fillId="0" borderId="29" xfId="0" applyFont="1" applyBorder="1">
      <alignment vertical="center"/>
    </xf>
    <xf numFmtId="0" fontId="33" fillId="0" borderId="0" xfId="0" applyFont="1" applyAlignment="1">
      <alignment horizontal="left" vertical="center"/>
    </xf>
    <xf numFmtId="178" fontId="2" fillId="0" borderId="13" xfId="0" applyNumberFormat="1" applyFont="1" applyBorder="1" applyAlignment="1">
      <alignment horizontal="right" vertical="center" wrapText="1"/>
    </xf>
    <xf numFmtId="0" fontId="6" fillId="0" borderId="5" xfId="0" applyFont="1" applyBorder="1" applyAlignment="1" applyProtection="1">
      <alignment horizontal="center" vertical="center"/>
      <protection locked="0"/>
    </xf>
    <xf numFmtId="178" fontId="2" fillId="0" borderId="46" xfId="0" applyNumberFormat="1" applyFont="1" applyBorder="1" applyAlignment="1">
      <alignment horizontal="right" vertical="center" wrapText="1"/>
    </xf>
    <xf numFmtId="178" fontId="2" fillId="0" borderId="23" xfId="0" applyNumberFormat="1" applyFont="1" applyBorder="1" applyAlignment="1">
      <alignment horizontal="right" vertical="center" wrapText="1"/>
    </xf>
    <xf numFmtId="178" fontId="2" fillId="0" borderId="25" xfId="0" applyNumberFormat="1" applyFont="1" applyBorder="1" applyAlignment="1">
      <alignment horizontal="right" vertical="center" wrapText="1"/>
    </xf>
    <xf numFmtId="178" fontId="2" fillId="0" borderId="28" xfId="0" applyNumberFormat="1" applyFont="1" applyBorder="1" applyAlignment="1">
      <alignment horizontal="right" vertical="center" wrapText="1"/>
    </xf>
    <xf numFmtId="0" fontId="2" fillId="0" borderId="4" xfId="0" applyFont="1" applyBorder="1" applyAlignment="1">
      <alignment vertical="center" shrinkToFit="1"/>
    </xf>
    <xf numFmtId="0" fontId="2" fillId="0" borderId="13" xfId="0" applyFont="1" applyBorder="1" applyAlignment="1">
      <alignment vertical="center" shrinkToFit="1"/>
    </xf>
    <xf numFmtId="184" fontId="2" fillId="0" borderId="13" xfId="0" applyNumberFormat="1" applyFont="1" applyBorder="1" applyAlignment="1">
      <alignment vertical="center" wrapText="1"/>
    </xf>
    <xf numFmtId="185" fontId="2" fillId="0" borderId="1" xfId="0" applyNumberFormat="1" applyFont="1" applyBorder="1" applyAlignment="1">
      <alignment horizontal="right" vertical="center" wrapText="1"/>
    </xf>
    <xf numFmtId="178" fontId="6" fillId="0" borderId="1" xfId="0" applyNumberFormat="1" applyFont="1" applyBorder="1" applyAlignment="1">
      <alignment vertical="center" wrapText="1"/>
    </xf>
    <xf numFmtId="0" fontId="2" fillId="0" borderId="0" xfId="0" applyFont="1" applyAlignment="1" applyProtection="1">
      <alignment horizontal="center" vertical="center" wrapText="1"/>
      <protection locked="0"/>
    </xf>
    <xf numFmtId="0" fontId="3" fillId="0" borderId="0" xfId="0" applyFont="1" applyAlignment="1" applyProtection="1">
      <alignment horizontal="left" vertical="center"/>
      <protection locked="0"/>
    </xf>
    <xf numFmtId="0" fontId="3" fillId="0" borderId="0" xfId="0" applyFont="1" applyProtection="1">
      <alignment vertical="center"/>
      <protection locked="0"/>
    </xf>
    <xf numFmtId="0" fontId="44" fillId="0" borderId="18" xfId="0" applyFont="1" applyBorder="1" applyAlignment="1" applyProtection="1">
      <alignment wrapText="1"/>
      <protection locked="0"/>
    </xf>
    <xf numFmtId="181" fontId="5" fillId="0" borderId="5" xfId="0" applyNumberFormat="1" applyFont="1" applyBorder="1" applyAlignment="1">
      <alignment vertical="center" wrapText="1"/>
    </xf>
    <xf numFmtId="181" fontId="25" fillId="0" borderId="60" xfId="0" applyNumberFormat="1" applyFont="1" applyBorder="1" applyAlignment="1" applyProtection="1">
      <alignment horizontal="center" vertical="center" wrapText="1"/>
      <protection locked="0"/>
    </xf>
    <xf numFmtId="0" fontId="2" fillId="5" borderId="2" xfId="0" applyFont="1" applyFill="1" applyBorder="1" applyAlignment="1" applyProtection="1">
      <alignment horizontal="center" vertical="center" wrapText="1"/>
      <protection locked="0"/>
    </xf>
    <xf numFmtId="0" fontId="5" fillId="0" borderId="1" xfId="0" applyFont="1" applyBorder="1" applyAlignment="1" applyProtection="1">
      <alignment horizontal="center" vertical="center" wrapText="1"/>
      <protection locked="0"/>
    </xf>
    <xf numFmtId="0" fontId="5" fillId="0" borderId="2" xfId="0" applyFont="1" applyBorder="1" applyAlignment="1" applyProtection="1">
      <alignment horizontal="center" vertical="center" wrapText="1"/>
      <protection locked="0"/>
    </xf>
    <xf numFmtId="0" fontId="5" fillId="0" borderId="3" xfId="0" applyFont="1" applyBorder="1" applyAlignment="1" applyProtection="1">
      <alignment horizontal="center" vertical="center" wrapText="1"/>
      <protection locked="0"/>
    </xf>
    <xf numFmtId="0" fontId="6" fillId="0" borderId="5" xfId="0" applyFont="1" applyBorder="1" applyProtection="1">
      <alignment vertical="center"/>
      <protection locked="0"/>
    </xf>
    <xf numFmtId="0" fontId="2" fillId="0" borderId="0" xfId="0" applyFont="1" applyAlignment="1">
      <alignment vertical="center" shrinkToFit="1"/>
    </xf>
    <xf numFmtId="0" fontId="5" fillId="0" borderId="1" xfId="0" applyFont="1" applyBorder="1" applyAlignment="1" applyProtection="1">
      <alignment horizontal="center" vertical="center" shrinkToFit="1"/>
      <protection locked="0"/>
    </xf>
    <xf numFmtId="0" fontId="7" fillId="0" borderId="12" xfId="0" applyFont="1" applyBorder="1">
      <alignment vertical="center"/>
    </xf>
    <xf numFmtId="0" fontId="6" fillId="0" borderId="50" xfId="0" applyFont="1" applyBorder="1" applyAlignment="1">
      <alignment horizontal="left" vertical="center"/>
    </xf>
    <xf numFmtId="0" fontId="6" fillId="0" borderId="51" xfId="0" applyFont="1" applyBorder="1" applyAlignment="1">
      <alignment horizontal="left" vertical="center"/>
    </xf>
    <xf numFmtId="0" fontId="2" fillId="0" borderId="31" xfId="0" applyFont="1" applyBorder="1" applyProtection="1">
      <alignment vertical="center"/>
      <protection locked="0"/>
    </xf>
    <xf numFmtId="0" fontId="2" fillId="0" borderId="32" xfId="0" applyFont="1" applyBorder="1" applyProtection="1">
      <alignment vertical="center"/>
      <protection locked="0"/>
    </xf>
    <xf numFmtId="0" fontId="7" fillId="0" borderId="11" xfId="0" applyFont="1" applyBorder="1">
      <alignment vertical="center"/>
    </xf>
    <xf numFmtId="0" fontId="5" fillId="0" borderId="5" xfId="0" applyFont="1" applyBorder="1" applyAlignment="1">
      <alignment horizontal="center" vertical="center" wrapText="1"/>
    </xf>
    <xf numFmtId="0" fontId="2" fillId="0" borderId="1" xfId="0" applyFont="1" applyBorder="1" applyAlignment="1" applyProtection="1">
      <alignment horizontal="center" vertical="center" shrinkToFit="1"/>
      <protection locked="0"/>
    </xf>
    <xf numFmtId="0" fontId="2" fillId="0" borderId="1" xfId="0" applyFont="1" applyBorder="1" applyAlignment="1" applyProtection="1">
      <alignment horizontal="justify" vertical="center" shrinkToFit="1"/>
      <protection locked="0"/>
    </xf>
    <xf numFmtId="0" fontId="6" fillId="0" borderId="11" xfId="0" applyFont="1" applyBorder="1">
      <alignment vertical="center"/>
    </xf>
    <xf numFmtId="0" fontId="2" fillId="0" borderId="4" xfId="0" applyFont="1" applyBorder="1" applyAlignment="1">
      <alignment horizontal="center" vertical="center" shrinkToFit="1"/>
    </xf>
    <xf numFmtId="0" fontId="2" fillId="0" borderId="7" xfId="0" applyFont="1" applyBorder="1" applyAlignment="1">
      <alignment horizontal="right" vertical="center" wrapText="1"/>
    </xf>
    <xf numFmtId="0" fontId="6" fillId="0" borderId="6" xfId="0" applyFont="1" applyBorder="1" applyAlignment="1">
      <alignment horizontal="center" vertical="center"/>
    </xf>
    <xf numFmtId="0" fontId="2" fillId="0" borderId="15" xfId="0" applyFont="1" applyBorder="1" applyAlignment="1">
      <alignment horizontal="center" vertical="center" wrapText="1"/>
    </xf>
    <xf numFmtId="0" fontId="6" fillId="0" borderId="8" xfId="0" applyFont="1" applyBorder="1" applyAlignment="1">
      <alignment horizontal="center" vertical="center"/>
    </xf>
    <xf numFmtId="0" fontId="2" fillId="0" borderId="4" xfId="0" applyFont="1" applyBorder="1" applyAlignment="1">
      <alignment horizontal="right" vertical="center" wrapText="1"/>
    </xf>
    <xf numFmtId="0" fontId="2" fillId="0" borderId="16" xfId="0" applyFont="1" applyBorder="1" applyAlignment="1">
      <alignment horizontal="center" vertical="center" shrinkToFit="1"/>
    </xf>
    <xf numFmtId="0" fontId="10" fillId="0" borderId="3" xfId="0" applyFont="1" applyBorder="1" applyAlignment="1">
      <alignment horizontal="center" vertical="center" shrinkToFit="1"/>
    </xf>
    <xf numFmtId="0" fontId="3" fillId="2" borderId="1" xfId="0" applyFont="1" applyFill="1" applyBorder="1" applyAlignment="1">
      <alignment horizontal="center" vertical="center" shrinkToFit="1"/>
    </xf>
    <xf numFmtId="0" fontId="2" fillId="0" borderId="15" xfId="0" applyFont="1" applyBorder="1" applyAlignment="1">
      <alignment horizontal="right" vertical="center" shrinkToFit="1"/>
    </xf>
    <xf numFmtId="0" fontId="2" fillId="0" borderId="2" xfId="0" applyFont="1" applyBorder="1" applyAlignment="1">
      <alignment horizontal="right" vertical="center" shrinkToFit="1"/>
    </xf>
    <xf numFmtId="0" fontId="6" fillId="0" borderId="24" xfId="0" applyFont="1" applyBorder="1" applyAlignment="1">
      <alignment horizontal="center" vertical="center"/>
    </xf>
    <xf numFmtId="0" fontId="6" fillId="0" borderId="26" xfId="0" applyFont="1" applyBorder="1" applyAlignment="1">
      <alignment horizontal="center" vertical="center"/>
    </xf>
    <xf numFmtId="0" fontId="6" fillId="0" borderId="29" xfId="0" applyFont="1" applyBorder="1" applyAlignment="1">
      <alignment horizontal="center" vertical="center"/>
    </xf>
    <xf numFmtId="0" fontId="3" fillId="0" borderId="13" xfId="0" applyFont="1" applyBorder="1" applyAlignment="1">
      <alignment horizontal="center" vertical="center"/>
    </xf>
    <xf numFmtId="0" fontId="6" fillId="0" borderId="9" xfId="0" applyFont="1" applyBorder="1" applyAlignment="1">
      <alignment horizontal="center" vertical="center"/>
    </xf>
    <xf numFmtId="0" fontId="2" fillId="0" borderId="1" xfId="0" applyFont="1" applyBorder="1" applyAlignment="1">
      <alignment vertical="center" shrinkToFit="1"/>
    </xf>
    <xf numFmtId="0" fontId="20" fillId="0" borderId="11" xfId="0" applyFont="1" applyBorder="1" applyAlignment="1">
      <alignment horizontal="right" vertical="center" shrinkToFit="1"/>
    </xf>
    <xf numFmtId="182" fontId="20" fillId="0" borderId="11" xfId="0" applyNumberFormat="1" applyFont="1" applyBorder="1" applyAlignment="1">
      <alignment vertical="center" shrinkToFit="1"/>
    </xf>
    <xf numFmtId="0" fontId="20" fillId="0" borderId="11" xfId="0" applyFont="1" applyBorder="1" applyAlignment="1">
      <alignment vertical="center" shrinkToFit="1"/>
    </xf>
    <xf numFmtId="0" fontId="20" fillId="0" borderId="11" xfId="0" applyFont="1" applyBorder="1" applyAlignment="1">
      <alignment horizontal="center" vertical="center" shrinkToFit="1"/>
    </xf>
    <xf numFmtId="0" fontId="20" fillId="0" borderId="12" xfId="0" applyFont="1" applyBorder="1" applyAlignment="1">
      <alignment vertical="center" shrinkToFit="1"/>
    </xf>
    <xf numFmtId="0" fontId="5" fillId="4" borderId="4" xfId="2" applyFont="1" applyFill="1" applyBorder="1" applyAlignment="1" applyProtection="1">
      <alignment horizontal="right" vertical="center" indent="2"/>
      <protection locked="0"/>
    </xf>
    <xf numFmtId="38" fontId="5" fillId="4" borderId="4" xfId="1" applyFont="1" applyFill="1" applyBorder="1" applyAlignment="1" applyProtection="1">
      <alignment horizontal="right" vertical="center" indent="2"/>
      <protection locked="0"/>
    </xf>
    <xf numFmtId="0" fontId="2" fillId="5" borderId="20" xfId="0" applyFont="1" applyFill="1" applyBorder="1" applyAlignment="1" applyProtection="1">
      <alignment horizontal="center" vertical="center" wrapText="1"/>
      <protection locked="0"/>
    </xf>
    <xf numFmtId="0" fontId="2" fillId="0" borderId="20" xfId="0" applyFont="1" applyBorder="1" applyAlignment="1" applyProtection="1">
      <alignment horizontal="right" vertical="center" wrapText="1"/>
      <protection locked="0"/>
    </xf>
    <xf numFmtId="0" fontId="2" fillId="5" borderId="22" xfId="0" applyFont="1" applyFill="1" applyBorder="1" applyAlignment="1" applyProtection="1">
      <alignment horizontal="center" vertical="center" wrapText="1"/>
      <protection locked="0"/>
    </xf>
    <xf numFmtId="0" fontId="2" fillId="0" borderId="22" xfId="0" applyFont="1" applyBorder="1" applyAlignment="1" applyProtection="1">
      <alignment horizontal="right" vertical="center" wrapText="1"/>
      <protection locked="0"/>
    </xf>
    <xf numFmtId="0" fontId="2" fillId="5" borderId="2" xfId="0" applyFont="1" applyFill="1" applyBorder="1" applyAlignment="1" applyProtection="1">
      <alignment horizontal="right" vertical="center" wrapText="1"/>
      <protection locked="0"/>
    </xf>
    <xf numFmtId="0" fontId="41" fillId="5" borderId="14" xfId="0" applyFont="1" applyFill="1" applyBorder="1" applyAlignment="1" applyProtection="1">
      <alignment horizontal="center" vertical="center" wrapText="1"/>
      <protection locked="0"/>
    </xf>
    <xf numFmtId="186" fontId="41" fillId="0" borderId="2" xfId="0" applyNumberFormat="1" applyFont="1" applyBorder="1" applyAlignment="1" applyProtection="1">
      <alignment vertical="center" wrapText="1"/>
      <protection locked="0"/>
    </xf>
    <xf numFmtId="186" fontId="2" fillId="0" borderId="2" xfId="0" applyNumberFormat="1" applyFont="1" applyBorder="1" applyAlignment="1" applyProtection="1">
      <alignment vertical="center" wrapText="1"/>
      <protection locked="0"/>
    </xf>
    <xf numFmtId="186" fontId="2" fillId="0" borderId="22" xfId="0" applyNumberFormat="1" applyFont="1" applyBorder="1" applyAlignment="1" applyProtection="1">
      <alignment vertical="center" wrapText="1"/>
      <protection locked="0"/>
    </xf>
    <xf numFmtId="186" fontId="41" fillId="0" borderId="2" xfId="0" applyNumberFormat="1" applyFont="1" applyBorder="1" applyProtection="1">
      <alignment vertical="center"/>
      <protection locked="0"/>
    </xf>
    <xf numFmtId="186" fontId="43" fillId="3" borderId="59" xfId="0" applyNumberFormat="1" applyFont="1" applyFill="1" applyBorder="1" applyAlignment="1" applyProtection="1">
      <alignment vertical="center" wrapText="1"/>
      <protection locked="0"/>
    </xf>
    <xf numFmtId="186" fontId="2" fillId="0" borderId="20" xfId="0" applyNumberFormat="1" applyFont="1" applyBorder="1" applyAlignment="1" applyProtection="1">
      <alignment vertical="center" wrapText="1"/>
      <protection locked="0"/>
    </xf>
    <xf numFmtId="0" fontId="6" fillId="0" borderId="0" xfId="0" applyFont="1" applyAlignment="1">
      <alignment vertical="center" shrinkToFit="1"/>
    </xf>
    <xf numFmtId="178" fontId="2" fillId="0" borderId="1" xfId="0" applyNumberFormat="1" applyFont="1" applyBorder="1" applyAlignment="1">
      <alignment vertical="center" wrapText="1"/>
    </xf>
    <xf numFmtId="0" fontId="2" fillId="0" borderId="27" xfId="0" applyFont="1" applyBorder="1" applyAlignment="1">
      <alignment horizontal="right" vertical="center" wrapText="1"/>
    </xf>
    <xf numFmtId="0" fontId="2" fillId="0" borderId="33" xfId="0" applyFont="1" applyBorder="1" applyAlignment="1">
      <alignment horizontal="right" vertical="center" wrapText="1"/>
    </xf>
    <xf numFmtId="0" fontId="2" fillId="0" borderId="30" xfId="0" applyFont="1" applyBorder="1" applyAlignment="1">
      <alignment horizontal="right" vertical="center" wrapText="1"/>
    </xf>
    <xf numFmtId="0" fontId="8" fillId="0" borderId="16" xfId="0" applyFont="1" applyBorder="1" applyAlignment="1">
      <alignment horizontal="right" vertical="center" wrapText="1"/>
    </xf>
    <xf numFmtId="0" fontId="8" fillId="0" borderId="27" xfId="0" applyFont="1" applyBorder="1" applyAlignment="1">
      <alignment horizontal="right" vertical="center" wrapText="1"/>
    </xf>
    <xf numFmtId="0" fontId="7" fillId="0" borderId="4" xfId="0" applyFont="1" applyBorder="1" applyAlignment="1">
      <alignment horizontal="center" vertical="center"/>
    </xf>
    <xf numFmtId="0" fontId="2" fillId="0" borderId="5" xfId="0" applyFont="1" applyBorder="1" applyAlignment="1" applyProtection="1">
      <alignment horizontal="center" vertical="center"/>
      <protection locked="0"/>
    </xf>
    <xf numFmtId="0" fontId="2" fillId="0" borderId="0" xfId="0" applyFont="1" applyAlignment="1" applyProtection="1">
      <alignment horizontal="center" vertical="center"/>
      <protection locked="0"/>
    </xf>
    <xf numFmtId="0" fontId="2" fillId="0" borderId="11" xfId="0" applyFont="1" applyBorder="1" applyAlignment="1" applyProtection="1">
      <alignment horizontal="center" vertical="center"/>
      <protection locked="0"/>
    </xf>
    <xf numFmtId="0" fontId="3" fillId="0" borderId="51" xfId="0" applyFont="1" applyBorder="1" applyAlignment="1">
      <alignment horizontal="left" vertical="center" wrapText="1"/>
    </xf>
    <xf numFmtId="0" fontId="3" fillId="0" borderId="26" xfId="0" applyFont="1" applyBorder="1" applyAlignment="1">
      <alignment horizontal="left" vertical="center" wrapText="1"/>
    </xf>
    <xf numFmtId="0" fontId="3" fillId="0" borderId="29" xfId="0" applyFont="1" applyBorder="1" applyAlignment="1">
      <alignment horizontal="left" vertical="center" wrapText="1"/>
    </xf>
    <xf numFmtId="0" fontId="10" fillId="0" borderId="27" xfId="0" applyFont="1" applyBorder="1" applyAlignment="1">
      <alignment horizontal="left" vertical="center" shrinkToFit="1"/>
    </xf>
    <xf numFmtId="0" fontId="6" fillId="0" borderId="0" xfId="0" applyFont="1" applyAlignment="1">
      <alignment horizontal="left" vertical="center" indent="1"/>
    </xf>
    <xf numFmtId="0" fontId="6" fillId="7" borderId="11" xfId="0" applyFont="1" applyFill="1" applyBorder="1">
      <alignment vertical="center"/>
    </xf>
    <xf numFmtId="0" fontId="30" fillId="0" borderId="0" xfId="0" applyFont="1" applyAlignment="1">
      <alignment horizontal="right" vertical="center"/>
    </xf>
    <xf numFmtId="0" fontId="6" fillId="7" borderId="5" xfId="0" applyFont="1" applyFill="1" applyBorder="1">
      <alignment vertical="center"/>
    </xf>
    <xf numFmtId="179" fontId="6" fillId="0" borderId="1" xfId="0" applyNumberFormat="1" applyFont="1" applyBorder="1" applyAlignment="1" applyProtection="1">
      <alignment horizontal="right" vertical="center"/>
      <protection locked="0"/>
    </xf>
    <xf numFmtId="179" fontId="5" fillId="0" borderId="1" xfId="0" applyNumberFormat="1" applyFont="1" applyBorder="1" applyAlignment="1" applyProtection="1">
      <alignment horizontal="right" vertical="center"/>
      <protection locked="0"/>
    </xf>
    <xf numFmtId="0" fontId="8" fillId="0" borderId="3" xfId="0" applyFont="1" applyBorder="1" applyAlignment="1">
      <alignment vertical="center" wrapText="1"/>
    </xf>
    <xf numFmtId="0" fontId="20" fillId="0" borderId="0" xfId="0" applyFont="1" applyAlignment="1">
      <alignment horizontal="center" vertical="center" wrapText="1"/>
    </xf>
    <xf numFmtId="0" fontId="20" fillId="0" borderId="0" xfId="0" applyFont="1" applyAlignment="1">
      <alignment horizontal="right" vertical="center" wrapText="1"/>
    </xf>
    <xf numFmtId="0" fontId="22" fillId="0" borderId="0" xfId="0" applyFont="1" applyAlignment="1">
      <alignment horizontal="center" vertical="center" wrapText="1"/>
    </xf>
    <xf numFmtId="0" fontId="20" fillId="0" borderId="0" xfId="0" applyFont="1" applyAlignment="1">
      <alignment vertical="center" wrapText="1"/>
    </xf>
    <xf numFmtId="0" fontId="18" fillId="0" borderId="0" xfId="0" applyFont="1">
      <alignment vertical="center"/>
    </xf>
    <xf numFmtId="0" fontId="3" fillId="0" borderId="0" xfId="0" applyFont="1" applyAlignment="1">
      <alignment horizontal="center" vertical="center"/>
    </xf>
    <xf numFmtId="0" fontId="23" fillId="0" borderId="33" xfId="0" applyFont="1" applyBorder="1" applyAlignment="1">
      <alignment horizontal="center" vertical="center" wrapText="1"/>
    </xf>
    <xf numFmtId="0" fontId="3" fillId="0" borderId="52" xfId="0" applyFont="1" applyBorder="1" applyAlignment="1" applyProtection="1">
      <alignment horizontal="left" vertical="center" wrapText="1"/>
      <protection locked="0"/>
    </xf>
    <xf numFmtId="0" fontId="5" fillId="0" borderId="27" xfId="0" applyFont="1" applyBorder="1" applyAlignment="1">
      <alignment horizontal="center" vertical="center" wrapText="1"/>
    </xf>
    <xf numFmtId="0" fontId="2" fillId="0" borderId="4" xfId="0" applyFont="1" applyBorder="1" applyAlignment="1">
      <alignment horizontal="center" vertical="center"/>
    </xf>
    <xf numFmtId="0" fontId="2" fillId="0" borderId="6" xfId="0" applyFont="1" applyBorder="1" applyAlignment="1">
      <alignment horizontal="center" vertical="center"/>
    </xf>
    <xf numFmtId="0" fontId="36" fillId="0" borderId="0" xfId="0" applyFont="1" applyAlignment="1">
      <alignment horizontal="left" vertical="center"/>
    </xf>
    <xf numFmtId="0" fontId="5" fillId="6" borderId="4" xfId="0" applyFont="1" applyFill="1" applyBorder="1" applyAlignment="1">
      <alignment vertical="center" wrapText="1"/>
    </xf>
    <xf numFmtId="0" fontId="3" fillId="0" borderId="1" xfId="0" applyFont="1" applyBorder="1" applyAlignment="1" applyProtection="1">
      <alignment horizontal="center" vertical="center"/>
      <protection locked="0"/>
    </xf>
    <xf numFmtId="0" fontId="6" fillId="0" borderId="1" xfId="0" applyFont="1" applyBorder="1" applyAlignment="1" applyProtection="1">
      <alignment horizontal="center" vertical="center" shrinkToFit="1"/>
      <protection locked="0"/>
    </xf>
    <xf numFmtId="0" fontId="6" fillId="0" borderId="1" xfId="0" applyFont="1" applyBorder="1" applyAlignment="1" applyProtection="1">
      <alignment horizontal="justify" vertical="center" shrinkToFit="1"/>
      <protection locked="0"/>
    </xf>
    <xf numFmtId="20" fontId="30" fillId="0" borderId="13" xfId="0" applyNumberFormat="1" applyFont="1" applyBorder="1">
      <alignment vertical="center"/>
    </xf>
    <xf numFmtId="0" fontId="1" fillId="0" borderId="0" xfId="0" applyFont="1">
      <alignment vertical="center"/>
    </xf>
    <xf numFmtId="0" fontId="3" fillId="0" borderId="33" xfId="0" applyFont="1" applyBorder="1" applyAlignment="1">
      <alignment horizontal="left" vertical="center" wrapText="1"/>
    </xf>
    <xf numFmtId="0" fontId="2" fillId="0" borderId="15" xfId="0" applyFont="1" applyBorder="1" applyAlignment="1">
      <alignment vertical="center" wrapText="1"/>
    </xf>
    <xf numFmtId="0" fontId="2" fillId="0" borderId="2" xfId="0" applyFont="1" applyBorder="1" applyAlignment="1">
      <alignment horizontal="left" vertical="center" wrapText="1"/>
    </xf>
    <xf numFmtId="0" fontId="2" fillId="0" borderId="15" xfId="0" applyFont="1" applyBorder="1" applyAlignment="1">
      <alignment horizontal="left" vertical="center" wrapText="1"/>
    </xf>
    <xf numFmtId="0" fontId="2" fillId="0" borderId="0" xfId="0" applyFont="1" applyAlignment="1">
      <alignment horizontal="center" vertical="center" textRotation="255" wrapText="1"/>
    </xf>
    <xf numFmtId="0" fontId="24" fillId="0" borderId="11" xfId="0" applyFont="1" applyBorder="1" applyAlignment="1">
      <alignment horizontal="right" vertical="center"/>
    </xf>
    <xf numFmtId="0" fontId="24" fillId="0" borderId="11" xfId="0" applyFont="1" applyBorder="1">
      <alignment vertical="center"/>
    </xf>
    <xf numFmtId="0" fontId="48" fillId="3" borderId="22" xfId="0" applyFont="1" applyFill="1" applyBorder="1" applyAlignment="1">
      <alignment horizontal="center" vertical="center"/>
    </xf>
    <xf numFmtId="186" fontId="48" fillId="3" borderId="22" xfId="0" applyNumberFormat="1" applyFont="1" applyFill="1" applyBorder="1">
      <alignment vertical="center"/>
    </xf>
    <xf numFmtId="0" fontId="48" fillId="5" borderId="15" xfId="0" applyFont="1" applyFill="1" applyBorder="1" applyAlignment="1">
      <alignment horizontal="center" vertical="center"/>
    </xf>
    <xf numFmtId="0" fontId="3" fillId="3" borderId="0" xfId="0" applyFont="1" applyFill="1">
      <alignment vertical="center"/>
    </xf>
    <xf numFmtId="0" fontId="6" fillId="3" borderId="0" xfId="0" applyFont="1" applyFill="1">
      <alignment vertical="center"/>
    </xf>
    <xf numFmtId="0" fontId="6" fillId="3" borderId="1" xfId="0" applyFont="1" applyFill="1" applyBorder="1" applyProtection="1">
      <alignment vertical="center"/>
      <protection locked="0"/>
    </xf>
    <xf numFmtId="1" fontId="5" fillId="3" borderId="1" xfId="0" applyNumberFormat="1" applyFont="1" applyFill="1" applyBorder="1">
      <alignment vertical="center"/>
    </xf>
    <xf numFmtId="0" fontId="25" fillId="0" borderId="6" xfId="0" applyFont="1" applyBorder="1">
      <alignment vertical="center"/>
    </xf>
    <xf numFmtId="0" fontId="24" fillId="0" borderId="6" xfId="0" applyFont="1" applyBorder="1">
      <alignment vertical="center"/>
    </xf>
    <xf numFmtId="0" fontId="21" fillId="0" borderId="0" xfId="0" applyFont="1" applyAlignment="1">
      <alignment horizontal="left" vertical="top"/>
    </xf>
    <xf numFmtId="0" fontId="27" fillId="0" borderId="0" xfId="0" applyFont="1" applyAlignment="1">
      <alignment vertical="center" wrapText="1"/>
    </xf>
    <xf numFmtId="0" fontId="49" fillId="0" borderId="0" xfId="0" applyFont="1" applyAlignment="1">
      <alignment vertical="center" wrapText="1"/>
    </xf>
    <xf numFmtId="178" fontId="6" fillId="5" borderId="4" xfId="0" applyNumberFormat="1" applyFont="1" applyFill="1" applyBorder="1" applyAlignment="1">
      <alignment vertical="center" wrapText="1"/>
    </xf>
    <xf numFmtId="0" fontId="35" fillId="0" borderId="0" xfId="0" applyFont="1" applyAlignment="1">
      <alignment horizontal="right" vertical="center"/>
    </xf>
    <xf numFmtId="0" fontId="35" fillId="0" borderId="0" xfId="0" applyFont="1" applyAlignment="1">
      <alignment horizontal="left" vertical="center"/>
    </xf>
    <xf numFmtId="0" fontId="26" fillId="0" borderId="0" xfId="0" applyFont="1" applyAlignment="1">
      <alignment horizontal="left" vertical="center"/>
    </xf>
    <xf numFmtId="0" fontId="26" fillId="0" borderId="0" xfId="0" applyFont="1" applyAlignment="1">
      <alignment horizontal="left" vertical="top"/>
    </xf>
    <xf numFmtId="0" fontId="40" fillId="0" borderId="0" xfId="0" applyFont="1">
      <alignment vertical="center"/>
    </xf>
    <xf numFmtId="0" fontId="35" fillId="0" borderId="11" xfId="0" applyFont="1" applyBorder="1" applyAlignment="1">
      <alignment horizontal="right" vertical="center"/>
    </xf>
    <xf numFmtId="0" fontId="38" fillId="0" borderId="0" xfId="0" applyFont="1" applyAlignment="1">
      <alignment horizontal="right" vertical="center"/>
    </xf>
    <xf numFmtId="0" fontId="39" fillId="0" borderId="0" xfId="0" applyFont="1" applyAlignment="1">
      <alignment horizontal="left" vertical="center"/>
    </xf>
    <xf numFmtId="0" fontId="51" fillId="0" borderId="0" xfId="0" applyFont="1" applyAlignment="1">
      <alignment horizontal="left" vertical="center"/>
    </xf>
    <xf numFmtId="0" fontId="51" fillId="0" borderId="0" xfId="0" applyFont="1" applyAlignment="1">
      <alignment horizontal="right" vertical="center"/>
    </xf>
    <xf numFmtId="0" fontId="51" fillId="0" borderId="0" xfId="0" applyFont="1">
      <alignment vertical="center"/>
    </xf>
    <xf numFmtId="0" fontId="35" fillId="0" borderId="5" xfId="0" applyFont="1" applyBorder="1">
      <alignment vertical="center"/>
    </xf>
    <xf numFmtId="0" fontId="35" fillId="0" borderId="31" xfId="0" applyFont="1" applyBorder="1" applyAlignment="1">
      <alignment horizontal="left" vertical="center"/>
    </xf>
    <xf numFmtId="0" fontId="35" fillId="0" borderId="26" xfId="0" applyFont="1" applyBorder="1" applyAlignment="1">
      <alignment horizontal="left" vertical="center"/>
    </xf>
    <xf numFmtId="0" fontId="35" fillId="0" borderId="32" xfId="0" applyFont="1" applyBorder="1" applyAlignment="1">
      <alignment horizontal="left" vertical="center"/>
    </xf>
    <xf numFmtId="0" fontId="35" fillId="0" borderId="29" xfId="0" applyFont="1" applyBorder="1" applyAlignment="1">
      <alignment horizontal="left" vertical="center"/>
    </xf>
    <xf numFmtId="0" fontId="35" fillId="0" borderId="5" xfId="0" applyFont="1" applyBorder="1" applyAlignment="1">
      <alignment horizontal="center" vertical="center"/>
    </xf>
    <xf numFmtId="0" fontId="36" fillId="0" borderId="4" xfId="0" applyFont="1" applyBorder="1" applyAlignment="1">
      <alignment horizontal="right" vertical="center" wrapText="1"/>
    </xf>
    <xf numFmtId="0" fontId="35" fillId="0" borderId="6" xfId="0" applyFont="1" applyBorder="1" applyAlignment="1">
      <alignment horizontal="left" vertical="center"/>
    </xf>
    <xf numFmtId="0" fontId="56" fillId="0" borderId="0" xfId="0" applyFont="1" applyAlignment="1">
      <alignment horizontal="left" vertical="center" wrapText="1" indent="2"/>
    </xf>
    <xf numFmtId="0" fontId="51" fillId="0" borderId="0" xfId="0" applyFont="1" applyAlignment="1">
      <alignment horizontal="left" vertical="center" indent="2"/>
    </xf>
    <xf numFmtId="0" fontId="6" fillId="0" borderId="0" xfId="0" applyFont="1" applyAlignment="1">
      <alignment horizontal="left" vertical="center" indent="2"/>
    </xf>
    <xf numFmtId="0" fontId="57" fillId="0" borderId="0" xfId="0" applyFont="1">
      <alignment vertical="center"/>
    </xf>
    <xf numFmtId="0" fontId="26" fillId="0" borderId="27" xfId="0" applyFont="1" applyBorder="1" applyAlignment="1">
      <alignment horizontal="left" vertical="center" wrapText="1"/>
    </xf>
    <xf numFmtId="0" fontId="7" fillId="0" borderId="27" xfId="0" applyFont="1" applyBorder="1" applyAlignment="1">
      <alignment horizontal="center" vertical="center"/>
    </xf>
    <xf numFmtId="0" fontId="23" fillId="0" borderId="3" xfId="0" applyFont="1" applyBorder="1" applyAlignment="1">
      <alignment horizontal="center" vertical="center" wrapText="1"/>
    </xf>
    <xf numFmtId="0" fontId="59" fillId="0" borderId="14" xfId="0" applyFont="1" applyBorder="1" applyAlignment="1">
      <alignment horizontal="left" vertical="center"/>
    </xf>
    <xf numFmtId="0" fontId="59" fillId="0" borderId="12" xfId="0" applyFont="1" applyBorder="1" applyAlignment="1" applyProtection="1">
      <alignment horizontal="left" vertical="center"/>
      <protection locked="0"/>
    </xf>
    <xf numFmtId="0" fontId="59" fillId="0" borderId="12" xfId="0" applyFont="1" applyBorder="1" applyAlignment="1">
      <alignment horizontal="left" vertical="center"/>
    </xf>
    <xf numFmtId="0" fontId="59" fillId="0" borderId="13" xfId="0" applyFont="1" applyBorder="1" applyAlignment="1">
      <alignment horizontal="left" vertical="center"/>
    </xf>
    <xf numFmtId="0" fontId="59" fillId="0" borderId="0" xfId="0" applyFont="1" applyAlignment="1">
      <alignment horizontal="center" vertical="center"/>
    </xf>
    <xf numFmtId="0" fontId="59" fillId="0" borderId="0" xfId="0" applyFont="1" applyAlignment="1">
      <alignment horizontal="left" vertical="center"/>
    </xf>
    <xf numFmtId="0" fontId="59" fillId="0" borderId="7" xfId="0" applyFont="1" applyBorder="1" applyAlignment="1">
      <alignment horizontal="left" vertical="center"/>
    </xf>
    <xf numFmtId="0" fontId="59" fillId="0" borderId="8" xfId="0" applyFont="1" applyBorder="1" applyAlignment="1">
      <alignment horizontal="center" vertical="center"/>
    </xf>
    <xf numFmtId="0" fontId="59" fillId="0" borderId="8" xfId="0" applyFont="1" applyBorder="1" applyAlignment="1">
      <alignment horizontal="left" vertical="center"/>
    </xf>
    <xf numFmtId="0" fontId="59" fillId="0" borderId="9" xfId="0" applyFont="1" applyBorder="1" applyAlignment="1">
      <alignment horizontal="center" vertical="center"/>
    </xf>
    <xf numFmtId="0" fontId="59" fillId="0" borderId="13" xfId="0" applyFont="1" applyBorder="1" applyAlignment="1" applyProtection="1">
      <alignment horizontal="left" vertical="center"/>
      <protection locked="0"/>
    </xf>
    <xf numFmtId="0" fontId="59" fillId="0" borderId="0" xfId="0" applyFont="1" applyAlignment="1" applyProtection="1">
      <alignment horizontal="center" vertical="center"/>
      <protection locked="0"/>
    </xf>
    <xf numFmtId="0" fontId="59" fillId="0" borderId="0" xfId="0" applyFont="1" applyAlignment="1" applyProtection="1">
      <alignment horizontal="left" vertical="center"/>
      <protection locked="0"/>
    </xf>
    <xf numFmtId="0" fontId="59" fillId="0" borderId="14" xfId="0" applyFont="1" applyBorder="1" applyAlignment="1">
      <alignment horizontal="center" vertical="center"/>
    </xf>
    <xf numFmtId="0" fontId="59" fillId="0" borderId="10" xfId="0" applyFont="1" applyBorder="1" applyAlignment="1">
      <alignment horizontal="left" vertical="center"/>
    </xf>
    <xf numFmtId="0" fontId="59" fillId="0" borderId="11" xfId="0" applyFont="1" applyBorder="1" applyAlignment="1">
      <alignment horizontal="center" vertical="center"/>
    </xf>
    <xf numFmtId="0" fontId="59" fillId="0" borderId="11" xfId="0" applyFont="1" applyBorder="1" applyAlignment="1">
      <alignment horizontal="left" vertical="center"/>
    </xf>
    <xf numFmtId="0" fontId="59" fillId="0" borderId="12" xfId="0" applyFont="1" applyBorder="1" applyAlignment="1">
      <alignment horizontal="center" vertical="center"/>
    </xf>
    <xf numFmtId="0" fontId="59" fillId="0" borderId="65" xfId="0" applyFont="1" applyBorder="1" applyAlignment="1">
      <alignment horizontal="left" vertical="center"/>
    </xf>
    <xf numFmtId="0" fontId="59" fillId="0" borderId="66" xfId="0" applyFont="1" applyBorder="1" applyAlignment="1" applyProtection="1">
      <alignment horizontal="left" vertical="center"/>
      <protection locked="0"/>
    </xf>
    <xf numFmtId="0" fontId="59" fillId="0" borderId="67" xfId="0" applyFont="1" applyBorder="1" applyAlignment="1" applyProtection="1">
      <alignment horizontal="left" vertical="center"/>
      <protection locked="0"/>
    </xf>
    <xf numFmtId="0" fontId="59" fillId="0" borderId="66" xfId="0" applyFont="1" applyBorder="1" applyAlignment="1">
      <alignment horizontal="left" vertical="center"/>
    </xf>
    <xf numFmtId="0" fontId="59" fillId="0" borderId="67" xfId="0" applyFont="1" applyBorder="1" applyAlignment="1">
      <alignment horizontal="left" vertical="center"/>
    </xf>
    <xf numFmtId="0" fontId="59" fillId="0" borderId="4" xfId="0" applyFont="1" applyBorder="1" applyAlignment="1">
      <alignment horizontal="left" vertical="center"/>
    </xf>
    <xf numFmtId="0" fontId="59" fillId="0" borderId="5" xfId="0" applyFont="1" applyBorder="1" applyAlignment="1">
      <alignment horizontal="center" vertical="center"/>
    </xf>
    <xf numFmtId="0" fontId="59" fillId="0" borderId="5" xfId="0" applyFont="1" applyBorder="1" applyAlignment="1">
      <alignment horizontal="left" vertical="center"/>
    </xf>
    <xf numFmtId="0" fontId="59" fillId="0" borderId="6" xfId="0" applyFont="1" applyBorder="1" applyAlignment="1">
      <alignment horizontal="center" vertical="center"/>
    </xf>
    <xf numFmtId="0" fontId="5" fillId="0" borderId="0" xfId="0" applyFont="1" applyAlignment="1">
      <alignment horizontal="right" vertical="top"/>
    </xf>
    <xf numFmtId="0" fontId="3" fillId="0" borderId="0" xfId="0" applyFont="1" applyAlignment="1">
      <alignment horizontal="left" vertical="top" wrapText="1"/>
    </xf>
    <xf numFmtId="0" fontId="5" fillId="0" borderId="0" xfId="0" applyFont="1" applyAlignment="1">
      <alignment horizontal="right" vertical="center"/>
    </xf>
    <xf numFmtId="0" fontId="2" fillId="0" borderId="15" xfId="0" applyFont="1" applyBorder="1" applyAlignment="1">
      <alignment vertical="distributed" textRotation="255" wrapText="1"/>
    </xf>
    <xf numFmtId="0" fontId="3" fillId="0" borderId="0" xfId="0" applyFont="1" applyAlignment="1">
      <alignment horizontal="right" vertical="center"/>
    </xf>
    <xf numFmtId="0" fontId="3" fillId="0" borderId="0" xfId="0" applyFont="1" applyAlignment="1" applyProtection="1">
      <alignment vertical="center" wrapText="1"/>
      <protection locked="0"/>
    </xf>
    <xf numFmtId="0" fontId="3" fillId="0" borderId="0" xfId="0" applyFont="1" applyAlignment="1" applyProtection="1">
      <alignment horizontal="right" vertical="center"/>
      <protection locked="0"/>
    </xf>
    <xf numFmtId="0" fontId="3" fillId="0" borderId="0" xfId="0" applyFont="1" applyAlignment="1" applyProtection="1">
      <alignment vertical="top"/>
      <protection locked="0"/>
    </xf>
    <xf numFmtId="0" fontId="5" fillId="0" borderId="11" xfId="0" applyFont="1" applyBorder="1" applyAlignment="1">
      <alignment vertical="center" wrapText="1"/>
    </xf>
    <xf numFmtId="0" fontId="3" fillId="0" borderId="0" xfId="0" quotePrefix="1" applyFont="1" applyAlignment="1">
      <alignment horizontal="right" vertical="center"/>
    </xf>
    <xf numFmtId="0" fontId="22" fillId="0" borderId="0" xfId="0" applyFont="1" applyAlignment="1">
      <alignment horizontal="right" vertical="center"/>
    </xf>
    <xf numFmtId="0" fontId="22" fillId="0" borderId="0" xfId="0" quotePrefix="1" applyFont="1" applyAlignment="1">
      <alignment horizontal="right" vertical="center"/>
    </xf>
    <xf numFmtId="0" fontId="3" fillId="0" borderId="0" xfId="0" applyFont="1" applyAlignment="1" applyProtection="1">
      <alignment horizontal="right"/>
      <protection locked="0"/>
    </xf>
    <xf numFmtId="0" fontId="3" fillId="0" borderId="8" xfId="0" applyFont="1" applyBorder="1" applyAlignment="1">
      <alignment horizontal="right" vertical="center"/>
    </xf>
    <xf numFmtId="0" fontId="3" fillId="0" borderId="0" xfId="0" quotePrefix="1" applyFont="1" applyAlignment="1">
      <alignment horizontal="right" vertical="top"/>
    </xf>
    <xf numFmtId="0" fontId="10" fillId="0" borderId="7" xfId="0" applyFont="1" applyBorder="1" applyProtection="1">
      <alignment vertical="center"/>
      <protection locked="0"/>
    </xf>
    <xf numFmtId="0" fontId="10" fillId="0" borderId="8" xfId="0" applyFont="1" applyBorder="1" applyProtection="1">
      <alignment vertical="center"/>
      <protection locked="0"/>
    </xf>
    <xf numFmtId="0" fontId="3" fillId="0" borderId="13" xfId="0" applyFont="1" applyBorder="1">
      <alignment vertical="center"/>
    </xf>
    <xf numFmtId="0" fontId="3" fillId="3" borderId="1" xfId="0" applyFont="1" applyFill="1" applyBorder="1" applyAlignment="1">
      <alignment horizontal="center" vertical="center" shrinkToFit="1"/>
    </xf>
    <xf numFmtId="0" fontId="3" fillId="0" borderId="27" xfId="0" applyFont="1" applyBorder="1" applyAlignment="1" applyProtection="1">
      <alignment horizontal="left" vertical="center" shrinkToFit="1"/>
      <protection locked="0"/>
    </xf>
    <xf numFmtId="0" fontId="22" fillId="0" borderId="0" xfId="0" quotePrefix="1" applyFont="1" applyAlignment="1">
      <alignment horizontal="right" vertical="top"/>
    </xf>
    <xf numFmtId="0" fontId="2" fillId="0" borderId="1" xfId="0" applyFont="1" applyBorder="1" applyAlignment="1">
      <alignment horizontal="left" vertical="center" wrapText="1"/>
    </xf>
    <xf numFmtId="0" fontId="28" fillId="0" borderId="1" xfId="0" applyFont="1" applyBorder="1" applyAlignment="1">
      <alignment horizontal="left" vertical="center" wrapText="1"/>
    </xf>
    <xf numFmtId="0" fontId="8" fillId="0" borderId="1" xfId="0" applyFont="1" applyBorder="1" applyAlignment="1">
      <alignment horizontal="left" vertical="center" wrapText="1"/>
    </xf>
    <xf numFmtId="0" fontId="8" fillId="0" borderId="4" xfId="0" applyFont="1" applyBorder="1" applyAlignment="1">
      <alignment horizontal="center" vertical="center" wrapText="1"/>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9" fillId="0" borderId="4" xfId="0" applyFont="1" applyBorder="1" applyAlignment="1">
      <alignment horizontal="center" vertical="center" wrapText="1"/>
    </xf>
    <xf numFmtId="0" fontId="9" fillId="0" borderId="5" xfId="0" applyFont="1" applyBorder="1" applyAlignment="1">
      <alignment horizontal="center" vertical="center" wrapText="1"/>
    </xf>
    <xf numFmtId="0" fontId="9" fillId="0" borderId="6" xfId="0" applyFont="1" applyBorder="1" applyAlignment="1">
      <alignment horizontal="center" vertical="center" wrapText="1"/>
    </xf>
    <xf numFmtId="0" fontId="3" fillId="0" borderId="0" xfId="0" applyFont="1" applyAlignment="1">
      <alignment horizontal="left" vertical="center"/>
    </xf>
    <xf numFmtId="0" fontId="8" fillId="0" borderId="4" xfId="0" applyFont="1" applyBorder="1" applyAlignment="1">
      <alignment horizontal="center" vertical="top" wrapText="1"/>
    </xf>
    <xf numFmtId="0" fontId="8" fillId="0" borderId="5" xfId="0" applyFont="1" applyBorder="1" applyAlignment="1">
      <alignment horizontal="center" vertical="top" wrapText="1"/>
    </xf>
    <xf numFmtId="0" fontId="8" fillId="0" borderId="6" xfId="0" applyFont="1" applyBorder="1" applyAlignment="1">
      <alignment horizontal="center" vertical="top" wrapText="1"/>
    </xf>
    <xf numFmtId="0" fontId="34" fillId="0" borderId="0" xfId="0" applyFont="1" applyAlignment="1">
      <alignment horizontal="center" vertical="center"/>
    </xf>
    <xf numFmtId="0" fontId="15" fillId="0" borderId="0" xfId="0" applyFont="1" applyAlignment="1">
      <alignment horizontal="center" vertical="center"/>
    </xf>
    <xf numFmtId="0" fontId="27" fillId="0" borderId="2" xfId="0" applyFont="1" applyBorder="1" applyAlignment="1">
      <alignment horizontal="center" vertical="center" wrapText="1"/>
    </xf>
    <xf numFmtId="0" fontId="44" fillId="0" borderId="10" xfId="0" applyFont="1" applyBorder="1" applyAlignment="1">
      <alignment horizontal="center" vertical="center"/>
    </xf>
    <xf numFmtId="0" fontId="6" fillId="0" borderId="11" xfId="0" applyFont="1" applyBorder="1" applyAlignment="1">
      <alignment horizontal="center" vertical="center"/>
    </xf>
    <xf numFmtId="0" fontId="6" fillId="0" borderId="12" xfId="0" applyFont="1" applyBorder="1" applyAlignment="1">
      <alignment horizontal="center" vertical="center"/>
    </xf>
    <xf numFmtId="0" fontId="28" fillId="0" borderId="4" xfId="0" applyFont="1" applyBorder="1" applyAlignment="1">
      <alignment horizontal="left" vertical="center" wrapText="1"/>
    </xf>
    <xf numFmtId="0" fontId="28" fillId="0" borderId="5" xfId="0" applyFont="1" applyBorder="1" applyAlignment="1">
      <alignment horizontal="left" vertical="center" wrapText="1"/>
    </xf>
    <xf numFmtId="0" fontId="28" fillId="0" borderId="6" xfId="0" applyFont="1" applyBorder="1" applyAlignment="1">
      <alignment horizontal="left"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8" fillId="0" borderId="7" xfId="0" applyFont="1" applyBorder="1" applyAlignment="1">
      <alignment horizontal="left" vertical="center" wrapText="1"/>
    </xf>
    <xf numFmtId="0" fontId="8" fillId="0" borderId="8" xfId="0" applyFont="1" applyBorder="1" applyAlignment="1">
      <alignment horizontal="left" vertical="center" wrapText="1"/>
    </xf>
    <xf numFmtId="0" fontId="8" fillId="0" borderId="10" xfId="0" applyFont="1" applyBorder="1" applyAlignment="1">
      <alignment horizontal="left" vertical="center" wrapText="1"/>
    </xf>
    <xf numFmtId="0" fontId="8" fillId="0" borderId="11" xfId="0" applyFont="1" applyBorder="1" applyAlignment="1">
      <alignment horizontal="left" vertical="center" wrapText="1"/>
    </xf>
    <xf numFmtId="0" fontId="2" fillId="0" borderId="27" xfId="0" applyFont="1" applyBorder="1" applyAlignment="1">
      <alignment horizontal="center" vertical="center" wrapText="1"/>
    </xf>
    <xf numFmtId="0" fontId="2" fillId="0" borderId="4" xfId="0" applyFont="1" applyBorder="1" applyAlignment="1">
      <alignment horizontal="center" vertical="center" wrapText="1"/>
    </xf>
    <xf numFmtId="0" fontId="2" fillId="0" borderId="6"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6" xfId="0" applyFont="1" applyBorder="1" applyAlignment="1">
      <alignment horizontal="center" vertical="center" wrapText="1"/>
    </xf>
    <xf numFmtId="0" fontId="5" fillId="0" borderId="2"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26"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29"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5"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10" xfId="0" applyFont="1" applyBorder="1" applyAlignment="1">
      <alignment horizontal="center" vertical="center" wrapText="1"/>
    </xf>
    <xf numFmtId="0" fontId="5" fillId="0" borderId="22" xfId="0" applyFont="1" applyBorder="1" applyAlignment="1">
      <alignment horizontal="center" vertical="center" wrapText="1"/>
    </xf>
    <xf numFmtId="0" fontId="8" fillId="0" borderId="1" xfId="0" applyFont="1" applyBorder="1" applyAlignment="1">
      <alignment horizontal="right" vertical="center" wrapText="1"/>
    </xf>
    <xf numFmtId="0" fontId="10" fillId="0" borderId="1" xfId="0" applyFont="1" applyBorder="1" applyAlignment="1">
      <alignment horizontal="center" vertical="center" wrapText="1"/>
    </xf>
    <xf numFmtId="178" fontId="6" fillId="0" borderId="7" xfId="0" applyNumberFormat="1" applyFont="1" applyBorder="1" applyAlignment="1">
      <alignment horizontal="right" vertical="center"/>
    </xf>
    <xf numFmtId="178" fontId="6" fillId="0" borderId="9" xfId="0" applyNumberFormat="1" applyFont="1" applyBorder="1" applyAlignment="1">
      <alignment horizontal="right" vertical="center"/>
    </xf>
    <xf numFmtId="178" fontId="6" fillId="0" borderId="10" xfId="0" applyNumberFormat="1" applyFont="1" applyBorder="1" applyAlignment="1">
      <alignment horizontal="right" vertical="center"/>
    </xf>
    <xf numFmtId="178" fontId="6" fillId="0" borderId="12" xfId="0" applyNumberFormat="1" applyFont="1" applyBorder="1" applyAlignment="1">
      <alignment horizontal="right" vertical="center"/>
    </xf>
    <xf numFmtId="0" fontId="5" fillId="0" borderId="20" xfId="0" applyFont="1" applyBorder="1" applyAlignment="1">
      <alignment horizontal="center" vertical="center" wrapText="1"/>
    </xf>
    <xf numFmtId="178" fontId="2" fillId="0" borderId="1" xfId="0" applyNumberFormat="1" applyFont="1" applyBorder="1" applyAlignment="1">
      <alignment horizontal="right" vertical="center" wrapText="1"/>
    </xf>
    <xf numFmtId="178" fontId="2" fillId="0" borderId="4" xfId="0" applyNumberFormat="1" applyFont="1" applyBorder="1" applyAlignment="1">
      <alignment horizontal="right" vertical="center" wrapText="1"/>
    </xf>
    <xf numFmtId="178" fontId="2" fillId="0" borderId="6" xfId="0" applyNumberFormat="1" applyFont="1" applyBorder="1" applyAlignment="1">
      <alignment horizontal="right" vertical="center" wrapText="1"/>
    </xf>
    <xf numFmtId="0" fontId="9" fillId="0" borderId="1" xfId="0" applyFont="1" applyBorder="1" applyAlignment="1">
      <alignment horizontal="center" vertical="center" wrapText="1"/>
    </xf>
    <xf numFmtId="0" fontId="7" fillId="0" borderId="8" xfId="0" applyFont="1" applyBorder="1" applyAlignment="1">
      <alignment horizontal="center" vertical="center"/>
    </xf>
    <xf numFmtId="0" fontId="7" fillId="0" borderId="11" xfId="0" applyFont="1" applyBorder="1" applyAlignment="1">
      <alignment horizontal="center" vertical="center"/>
    </xf>
    <xf numFmtId="0" fontId="8" fillId="0" borderId="1"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12" xfId="0" applyFont="1" applyBorder="1" applyAlignment="1">
      <alignment horizontal="center" vertical="center" wrapText="1"/>
    </xf>
    <xf numFmtId="0" fontId="2" fillId="0" borderId="10" xfId="0" applyFont="1" applyBorder="1" applyAlignment="1">
      <alignment horizontal="left" vertical="center"/>
    </xf>
    <xf numFmtId="0" fontId="2" fillId="0" borderId="11" xfId="0" applyFont="1" applyBorder="1" applyAlignment="1">
      <alignment horizontal="left" vertical="center"/>
    </xf>
    <xf numFmtId="0" fontId="2" fillId="0" borderId="12" xfId="0" applyFont="1" applyBorder="1" applyAlignment="1">
      <alignment horizontal="left"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6" fillId="0" borderId="23" xfId="0" applyFont="1" applyBorder="1" applyAlignment="1">
      <alignment horizontal="center" vertical="center" wrapText="1"/>
    </xf>
    <xf numFmtId="0" fontId="6" fillId="0" borderId="51" xfId="0" applyFont="1" applyBorder="1" applyAlignment="1">
      <alignment horizontal="center" vertical="center" wrapText="1"/>
    </xf>
    <xf numFmtId="0" fontId="6" fillId="0" borderId="25" xfId="0" applyFont="1" applyBorder="1" applyAlignment="1">
      <alignment horizontal="center" vertical="center" wrapText="1"/>
    </xf>
    <xf numFmtId="0" fontId="6" fillId="0" borderId="26" xfId="0" applyFont="1" applyBorder="1" applyAlignment="1">
      <alignment horizontal="center" vertical="center" wrapText="1"/>
    </xf>
    <xf numFmtId="0" fontId="6" fillId="0" borderId="28" xfId="0" applyFont="1" applyBorder="1" applyAlignment="1">
      <alignment horizontal="center" vertical="center" wrapText="1"/>
    </xf>
    <xf numFmtId="0" fontId="6" fillId="0" borderId="29"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5" fillId="0" borderId="3" xfId="0" applyFont="1" applyBorder="1" applyAlignment="1">
      <alignment horizontal="center" vertical="center" wrapText="1"/>
    </xf>
    <xf numFmtId="0" fontId="2" fillId="0" borderId="0" xfId="0" applyFont="1" applyAlignment="1">
      <alignment horizontal="left" vertical="center"/>
    </xf>
    <xf numFmtId="0" fontId="6" fillId="0" borderId="7" xfId="0" applyFont="1" applyBorder="1" applyAlignment="1">
      <alignment horizontal="center" vertical="center" wrapText="1"/>
    </xf>
    <xf numFmtId="0" fontId="6" fillId="0" borderId="9" xfId="0" applyFont="1" applyBorder="1" applyAlignment="1">
      <alignment horizontal="center" vertical="center" wrapText="1"/>
    </xf>
    <xf numFmtId="0" fontId="6" fillId="0" borderId="2" xfId="0" applyFont="1" applyBorder="1" applyAlignment="1">
      <alignment horizontal="center" vertical="center" wrapText="1"/>
    </xf>
    <xf numFmtId="0" fontId="6" fillId="0" borderId="1" xfId="0" applyFont="1" applyBorder="1" applyAlignment="1">
      <alignment horizontal="center" vertical="center" wrapText="1"/>
    </xf>
    <xf numFmtId="0" fontId="2" fillId="0" borderId="0" xfId="0" applyFont="1" applyAlignment="1">
      <alignment horizontal="center" vertical="center" wrapText="1"/>
    </xf>
    <xf numFmtId="0" fontId="6" fillId="0" borderId="10" xfId="0" applyFont="1" applyBorder="1" applyAlignment="1">
      <alignment horizontal="center" vertical="center" wrapText="1"/>
    </xf>
    <xf numFmtId="0" fontId="6" fillId="0" borderId="12" xfId="0" applyFont="1" applyBorder="1" applyAlignment="1">
      <alignment horizontal="center" vertical="center" wrapText="1"/>
    </xf>
    <xf numFmtId="0" fontId="10" fillId="0" borderId="3" xfId="0" applyFont="1" applyBorder="1" applyAlignment="1">
      <alignment horizontal="center" vertical="center" wrapText="1"/>
    </xf>
    <xf numFmtId="0" fontId="5" fillId="0" borderId="0" xfId="0" applyFont="1" applyAlignment="1">
      <alignment vertical="center" wrapText="1"/>
    </xf>
    <xf numFmtId="0" fontId="2" fillId="0" borderId="2" xfId="0" applyFont="1" applyBorder="1" applyAlignment="1">
      <alignment horizontal="center" vertical="center" shrinkToFit="1"/>
    </xf>
    <xf numFmtId="0" fontId="2" fillId="0" borderId="3" xfId="0" applyFont="1" applyBorder="1" applyAlignment="1">
      <alignment horizontal="center" vertical="center" shrinkToFit="1"/>
    </xf>
    <xf numFmtId="178" fontId="2" fillId="0" borderId="2" xfId="0" applyNumberFormat="1" applyFont="1" applyBorder="1" applyAlignment="1">
      <alignment horizontal="right" vertical="center" wrapText="1"/>
    </xf>
    <xf numFmtId="178" fontId="2" fillId="0" borderId="3" xfId="0" applyNumberFormat="1" applyFont="1" applyBorder="1" applyAlignment="1">
      <alignment horizontal="right" vertical="center" wrapText="1"/>
    </xf>
    <xf numFmtId="178" fontId="2" fillId="0" borderId="7" xfId="0" applyNumberFormat="1" applyFont="1" applyBorder="1" applyAlignment="1">
      <alignment horizontal="right" vertical="center" wrapText="1"/>
    </xf>
    <xf numFmtId="178" fontId="2" fillId="0" borderId="9" xfId="0" applyNumberFormat="1" applyFont="1" applyBorder="1" applyAlignment="1">
      <alignment horizontal="right" vertical="center" wrapText="1"/>
    </xf>
    <xf numFmtId="178" fontId="2" fillId="0" borderId="10" xfId="0" applyNumberFormat="1" applyFont="1" applyBorder="1" applyAlignment="1">
      <alignment horizontal="right" vertical="center" wrapText="1"/>
    </xf>
    <xf numFmtId="178" fontId="2" fillId="0" borderId="12" xfId="0" applyNumberFormat="1" applyFont="1" applyBorder="1" applyAlignment="1">
      <alignment horizontal="right" vertical="center" wrapText="1"/>
    </xf>
    <xf numFmtId="0" fontId="5" fillId="0" borderId="13" xfId="0" applyFont="1" applyBorder="1" applyAlignment="1">
      <alignment horizontal="left" vertical="center" wrapText="1"/>
    </xf>
    <xf numFmtId="0" fontId="6" fillId="0" borderId="8" xfId="0" applyFont="1" applyBorder="1" applyAlignment="1">
      <alignment horizontal="center" vertical="center" wrapText="1"/>
    </xf>
    <xf numFmtId="0" fontId="6" fillId="0" borderId="11"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10" xfId="0" applyFont="1" applyBorder="1" applyAlignment="1">
      <alignment horizontal="center" vertical="center" wrapText="1"/>
    </xf>
    <xf numFmtId="0" fontId="11" fillId="0" borderId="12"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3" xfId="0" applyFont="1" applyBorder="1" applyAlignment="1">
      <alignment horizontal="left" vertical="center" wrapText="1"/>
    </xf>
    <xf numFmtId="178" fontId="2" fillId="0" borderId="13" xfId="0" applyNumberFormat="1" applyFont="1" applyBorder="1" applyAlignment="1">
      <alignment horizontal="right" vertical="center" wrapText="1"/>
    </xf>
    <xf numFmtId="178" fontId="2" fillId="0" borderId="14" xfId="0" applyNumberFormat="1" applyFont="1" applyBorder="1" applyAlignment="1">
      <alignment horizontal="right" vertical="center" wrapText="1"/>
    </xf>
    <xf numFmtId="0" fontId="2" fillId="0" borderId="1" xfId="0" applyFont="1" applyBorder="1" applyAlignment="1">
      <alignment horizontal="center" vertical="center" shrinkToFit="1"/>
    </xf>
    <xf numFmtId="0" fontId="6" fillId="0" borderId="1" xfId="0" applyFont="1" applyBorder="1" applyAlignment="1">
      <alignment horizontal="center" vertical="center"/>
    </xf>
    <xf numFmtId="0" fontId="6" fillId="0" borderId="21" xfId="0" applyFont="1" applyBorder="1" applyAlignment="1">
      <alignment horizontal="center" vertical="center"/>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6" fillId="0" borderId="3" xfId="0" applyFont="1" applyBorder="1" applyAlignment="1">
      <alignment horizontal="center" vertical="center" wrapText="1"/>
    </xf>
    <xf numFmtId="0" fontId="2" fillId="0" borderId="13" xfId="0" applyFont="1" applyBorder="1" applyAlignment="1">
      <alignment horizontal="center" vertical="center" wrapText="1"/>
    </xf>
    <xf numFmtId="0" fontId="18" fillId="2" borderId="2" xfId="0" applyFont="1" applyFill="1" applyBorder="1" applyAlignment="1">
      <alignment horizontal="right" vertical="center" wrapText="1"/>
    </xf>
    <xf numFmtId="0" fontId="18" fillId="2" borderId="15" xfId="0" applyFont="1" applyFill="1" applyBorder="1" applyAlignment="1">
      <alignment horizontal="right" vertical="center" wrapText="1"/>
    </xf>
    <xf numFmtId="0" fontId="18" fillId="2" borderId="3" xfId="0" applyFont="1" applyFill="1" applyBorder="1" applyAlignment="1">
      <alignment horizontal="right" vertical="center" wrapText="1"/>
    </xf>
    <xf numFmtId="0" fontId="2" fillId="0" borderId="7" xfId="0" applyFont="1" applyBorder="1" applyAlignment="1">
      <alignment horizontal="right" vertical="center" wrapText="1"/>
    </xf>
    <xf numFmtId="0" fontId="2" fillId="0" borderId="8" xfId="0" applyFont="1" applyBorder="1" applyAlignment="1">
      <alignment horizontal="right" vertical="center" wrapText="1"/>
    </xf>
    <xf numFmtId="0" fontId="2" fillId="0" borderId="9" xfId="0" applyFont="1" applyBorder="1" applyAlignment="1">
      <alignment horizontal="right" vertical="center" wrapText="1"/>
    </xf>
    <xf numFmtId="0" fontId="2" fillId="0" borderId="10" xfId="0" applyFont="1" applyBorder="1" applyAlignment="1">
      <alignment horizontal="justify" vertical="center" wrapText="1"/>
    </xf>
    <xf numFmtId="0" fontId="2" fillId="0" borderId="11" xfId="0" applyFont="1" applyBorder="1" applyAlignment="1">
      <alignment horizontal="justify" vertical="center" wrapText="1"/>
    </xf>
    <xf numFmtId="0" fontId="5" fillId="0" borderId="0" xfId="0" applyFont="1" applyAlignment="1">
      <alignment horizontal="right" vertical="center"/>
    </xf>
    <xf numFmtId="0" fontId="3" fillId="2" borderId="2" xfId="0" applyFont="1" applyFill="1" applyBorder="1" applyAlignment="1">
      <alignment horizontal="center" vertical="center" wrapText="1"/>
    </xf>
    <xf numFmtId="0" fontId="3" fillId="2" borderId="15"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2" fillId="0" borderId="2" xfId="0" applyFont="1" applyBorder="1" applyAlignment="1">
      <alignment horizontal="center" vertical="distributed" textRotation="255" wrapText="1" indent="3"/>
    </xf>
    <xf numFmtId="0" fontId="2" fillId="0" borderId="15" xfId="0" applyFont="1" applyBorder="1" applyAlignment="1">
      <alignment horizontal="center" vertical="distributed" textRotation="255" wrapText="1" indent="3"/>
    </xf>
    <xf numFmtId="0" fontId="2" fillId="0" borderId="3" xfId="0" applyFont="1" applyBorder="1" applyAlignment="1">
      <alignment horizontal="center" vertical="distributed" textRotation="255" wrapText="1" indent="3"/>
    </xf>
    <xf numFmtId="0" fontId="18" fillId="2" borderId="2" xfId="0" applyFont="1" applyFill="1" applyBorder="1" applyAlignment="1">
      <alignment horizontal="center" vertical="center" wrapText="1"/>
    </xf>
    <xf numFmtId="0" fontId="18" fillId="2" borderId="15" xfId="0" applyFont="1" applyFill="1" applyBorder="1" applyAlignment="1">
      <alignment horizontal="center" vertical="center" wrapText="1"/>
    </xf>
    <xf numFmtId="0" fontId="18" fillId="2" borderId="3" xfId="0" applyFont="1" applyFill="1" applyBorder="1" applyAlignment="1">
      <alignment horizontal="center" vertical="center" wrapText="1"/>
    </xf>
    <xf numFmtId="0" fontId="2" fillId="0" borderId="15" xfId="0" applyFont="1" applyBorder="1" applyAlignment="1">
      <alignment horizontal="center" vertical="distributed" textRotation="255" wrapText="1"/>
    </xf>
    <xf numFmtId="0" fontId="35" fillId="0" borderId="0" xfId="0" applyFont="1" applyAlignment="1">
      <alignment horizontal="right" vertical="center"/>
    </xf>
    <xf numFmtId="0" fontId="6" fillId="0" borderId="0" xfId="0" applyFont="1" applyAlignment="1">
      <alignment horizontal="right" vertical="center"/>
    </xf>
    <xf numFmtId="0" fontId="6" fillId="0" borderId="0" xfId="0" applyFont="1" applyAlignment="1">
      <alignment horizontal="center" vertical="center"/>
    </xf>
    <xf numFmtId="0" fontId="3" fillId="0" borderId="0" xfId="0" applyFont="1" applyAlignment="1">
      <alignment vertical="top" wrapText="1"/>
    </xf>
    <xf numFmtId="0" fontId="14" fillId="0" borderId="0" xfId="0" applyFont="1" applyAlignment="1">
      <alignment vertical="center" wrapText="1"/>
    </xf>
    <xf numFmtId="0" fontId="3" fillId="0" borderId="7" xfId="0" applyFont="1" applyBorder="1" applyAlignment="1" applyProtection="1">
      <alignment horizontal="center" vertical="center" shrinkToFit="1"/>
      <protection locked="0"/>
    </xf>
    <xf numFmtId="0" fontId="3" fillId="0" borderId="9" xfId="0" applyFont="1" applyBorder="1" applyAlignment="1" applyProtection="1">
      <alignment horizontal="center" vertical="center" shrinkToFit="1"/>
      <protection locked="0"/>
    </xf>
    <xf numFmtId="0" fontId="10" fillId="0" borderId="68" xfId="0" applyFont="1" applyBorder="1" applyAlignment="1" applyProtection="1">
      <alignment horizontal="right" vertical="center" shrinkToFit="1"/>
      <protection locked="0"/>
    </xf>
    <xf numFmtId="0" fontId="10" fillId="0" borderId="69" xfId="0" applyFont="1" applyBorder="1" applyAlignment="1" applyProtection="1">
      <alignment horizontal="right" vertical="center" shrinkToFit="1"/>
      <protection locked="0"/>
    </xf>
    <xf numFmtId="0" fontId="3" fillId="0" borderId="70" xfId="0" applyFont="1" applyBorder="1" applyAlignment="1" applyProtection="1">
      <alignment horizontal="center" vertical="center" shrinkToFit="1"/>
      <protection locked="0"/>
    </xf>
    <xf numFmtId="0" fontId="3" fillId="0" borderId="71" xfId="0" applyFont="1" applyBorder="1" applyAlignment="1" applyProtection="1">
      <alignment horizontal="center" vertical="center" shrinkToFit="1"/>
      <protection locked="0"/>
    </xf>
    <xf numFmtId="0" fontId="10" fillId="0" borderId="10" xfId="0" applyFont="1" applyBorder="1" applyAlignment="1" applyProtection="1">
      <alignment horizontal="right" vertical="center" shrinkToFit="1"/>
      <protection locked="0"/>
    </xf>
    <xf numFmtId="0" fontId="10" fillId="0" borderId="12" xfId="0" applyFont="1" applyBorder="1" applyAlignment="1" applyProtection="1">
      <alignment horizontal="right" vertical="center" shrinkToFit="1"/>
      <protection locked="0"/>
    </xf>
    <xf numFmtId="186" fontId="2" fillId="0" borderId="2" xfId="0" applyNumberFormat="1" applyFont="1" applyBorder="1" applyAlignment="1" applyProtection="1">
      <alignment vertical="center" wrapText="1"/>
      <protection locked="0"/>
    </xf>
    <xf numFmtId="186" fontId="2" fillId="0" borderId="3" xfId="0" applyNumberFormat="1" applyFont="1" applyBorder="1" applyAlignment="1" applyProtection="1">
      <alignment vertical="center" wrapText="1"/>
      <protection locked="0"/>
    </xf>
    <xf numFmtId="0" fontId="5" fillId="0" borderId="61" xfId="0" applyFont="1" applyBorder="1" applyAlignment="1" applyProtection="1">
      <alignment horizontal="center" vertical="center" wrapText="1"/>
      <protection locked="0"/>
    </xf>
    <xf numFmtId="0" fontId="5" fillId="0" borderId="62" xfId="0" applyFont="1" applyBorder="1" applyAlignment="1" applyProtection="1">
      <alignment horizontal="center" vertical="center" wrapText="1"/>
      <protection locked="0"/>
    </xf>
    <xf numFmtId="0" fontId="2" fillId="0" borderId="2" xfId="0" applyFont="1" applyBorder="1" applyAlignment="1" applyProtection="1">
      <alignment horizontal="right" vertical="center" wrapText="1"/>
      <protection locked="0"/>
    </xf>
    <xf numFmtId="0" fontId="2" fillId="0" borderId="3" xfId="0" applyFont="1" applyBorder="1" applyAlignment="1" applyProtection="1">
      <alignment horizontal="right" vertical="center" wrapText="1"/>
      <protection locked="0"/>
    </xf>
    <xf numFmtId="0" fontId="2" fillId="0" borderId="34" xfId="0" applyFont="1" applyBorder="1" applyAlignment="1">
      <alignment horizontal="left" vertical="center" wrapText="1"/>
    </xf>
    <xf numFmtId="0" fontId="2" fillId="0" borderId="35" xfId="0" applyFont="1" applyBorder="1" applyAlignment="1">
      <alignment horizontal="left" vertical="center" wrapText="1"/>
    </xf>
    <xf numFmtId="0" fontId="2" fillId="0" borderId="36" xfId="0" applyFont="1" applyBorder="1" applyAlignment="1">
      <alignment horizontal="left" vertical="center" wrapText="1"/>
    </xf>
    <xf numFmtId="0" fontId="2" fillId="0" borderId="40" xfId="0" applyFont="1" applyBorder="1" applyAlignment="1">
      <alignment horizontal="left" vertical="center" wrapText="1"/>
    </xf>
    <xf numFmtId="0" fontId="2" fillId="0" borderId="45" xfId="0" applyFont="1" applyBorder="1" applyAlignment="1">
      <alignment horizontal="left" vertical="center" wrapText="1"/>
    </xf>
    <xf numFmtId="0" fontId="2" fillId="0" borderId="41" xfId="0" applyFont="1" applyBorder="1" applyAlignment="1">
      <alignment horizontal="left" vertical="center" wrapText="1"/>
    </xf>
    <xf numFmtId="0" fontId="2" fillId="0" borderId="37" xfId="0" applyFont="1" applyBorder="1" applyAlignment="1">
      <alignment horizontal="left" vertical="center" wrapText="1"/>
    </xf>
    <xf numFmtId="0" fontId="2" fillId="0" borderId="38" xfId="0" applyFont="1" applyBorder="1" applyAlignment="1">
      <alignment horizontal="left" vertical="center" wrapText="1"/>
    </xf>
    <xf numFmtId="0" fontId="2" fillId="0" borderId="39" xfId="0" applyFont="1" applyBorder="1" applyAlignment="1">
      <alignment horizontal="left" vertical="center" wrapText="1"/>
    </xf>
    <xf numFmtId="0" fontId="2" fillId="0" borderId="2" xfId="0" applyFont="1" applyBorder="1" applyAlignment="1" applyProtection="1">
      <alignment horizontal="center" vertical="center" textRotation="255" wrapText="1"/>
      <protection locked="0"/>
    </xf>
    <xf numFmtId="0" fontId="2" fillId="0" borderId="15" xfId="0" applyFont="1" applyBorder="1" applyAlignment="1" applyProtection="1">
      <alignment horizontal="center" vertical="center" textRotation="255" wrapText="1"/>
      <protection locked="0"/>
    </xf>
    <xf numFmtId="0" fontId="2" fillId="0" borderId="3" xfId="0" applyFont="1" applyBorder="1" applyAlignment="1" applyProtection="1">
      <alignment horizontal="center" vertical="center" textRotation="255" wrapText="1"/>
      <protection locked="0"/>
    </xf>
    <xf numFmtId="0" fontId="2" fillId="0" borderId="4" xfId="0" applyFont="1" applyBorder="1" applyAlignment="1" applyProtection="1">
      <alignment horizontal="center" vertical="center" wrapText="1"/>
      <protection locked="0"/>
    </xf>
    <xf numFmtId="0" fontId="2" fillId="0" borderId="6" xfId="0" applyFont="1" applyBorder="1" applyAlignment="1" applyProtection="1">
      <alignment horizontal="center" vertical="center" wrapText="1"/>
      <protection locked="0"/>
    </xf>
    <xf numFmtId="0" fontId="5" fillId="0" borderId="2" xfId="0" applyFont="1" applyBorder="1" applyAlignment="1" applyProtection="1">
      <alignment horizontal="center" vertical="center" textRotation="255" wrapText="1"/>
      <protection locked="0"/>
    </xf>
    <xf numFmtId="0" fontId="5" fillId="0" borderId="15" xfId="0" applyFont="1" applyBorder="1" applyAlignment="1" applyProtection="1">
      <alignment horizontal="center" vertical="center" textRotation="255" wrapText="1"/>
      <protection locked="0"/>
    </xf>
    <xf numFmtId="0" fontId="5" fillId="0" borderId="3" xfId="0" applyFont="1" applyBorder="1" applyAlignment="1" applyProtection="1">
      <alignment horizontal="center" vertical="center" textRotation="255" wrapText="1"/>
      <protection locked="0"/>
    </xf>
    <xf numFmtId="0" fontId="3" fillId="0" borderId="1" xfId="0" applyFont="1" applyBorder="1" applyAlignment="1" applyProtection="1">
      <alignment horizontal="center" vertical="center" textRotation="255" shrinkToFit="1"/>
      <protection locked="0"/>
    </xf>
    <xf numFmtId="0" fontId="2" fillId="5" borderId="2" xfId="0" applyFont="1" applyFill="1" applyBorder="1" applyAlignment="1" applyProtection="1">
      <alignment horizontal="center" vertical="center" wrapText="1"/>
      <protection locked="0"/>
    </xf>
    <xf numFmtId="0" fontId="2" fillId="5" borderId="3" xfId="0" applyFont="1" applyFill="1" applyBorder="1" applyAlignment="1" applyProtection="1">
      <alignment horizontal="center" vertical="center" wrapText="1"/>
      <protection locked="0"/>
    </xf>
    <xf numFmtId="0" fontId="3" fillId="0" borderId="1" xfId="0" applyFont="1" applyBorder="1" applyAlignment="1" applyProtection="1">
      <alignment horizontal="center" vertical="center" wrapText="1"/>
      <protection locked="0"/>
    </xf>
    <xf numFmtId="0" fontId="2" fillId="0" borderId="2" xfId="0" applyFont="1" applyBorder="1" applyAlignment="1">
      <alignment horizontal="center" vertical="center" textRotation="255" wrapText="1"/>
    </xf>
    <xf numFmtId="0" fontId="2" fillId="0" borderId="15"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35" fillId="0" borderId="2" xfId="0" applyFont="1" applyBorder="1" applyAlignment="1" applyProtection="1">
      <alignment horizontal="center" vertical="center" textRotation="255" wrapText="1"/>
      <protection locked="0"/>
    </xf>
    <xf numFmtId="0" fontId="6" fillId="0" borderId="15" xfId="0" applyFont="1" applyBorder="1" applyAlignment="1" applyProtection="1">
      <alignment horizontal="center" vertical="center" textRotation="255" wrapText="1"/>
      <protection locked="0"/>
    </xf>
    <xf numFmtId="0" fontId="6" fillId="0" borderId="3" xfId="0" applyFont="1" applyBorder="1" applyAlignment="1" applyProtection="1">
      <alignment horizontal="center" vertical="center" textRotation="255" wrapText="1"/>
      <protection locked="0"/>
    </xf>
    <xf numFmtId="0" fontId="35" fillId="0" borderId="7" xfId="0" applyFont="1" applyBorder="1" applyAlignment="1" applyProtection="1">
      <alignment horizontal="center" vertical="center" textRotation="255" wrapText="1"/>
      <protection locked="0"/>
    </xf>
    <xf numFmtId="0" fontId="6" fillId="0" borderId="13" xfId="0" applyFont="1" applyBorder="1" applyAlignment="1" applyProtection="1">
      <alignment horizontal="center" vertical="center" textRotation="255" wrapText="1"/>
      <protection locked="0"/>
    </xf>
    <xf numFmtId="0" fontId="6" fillId="0" borderId="10" xfId="0" applyFont="1" applyBorder="1" applyAlignment="1" applyProtection="1">
      <alignment horizontal="center" vertical="center" textRotation="255" wrapText="1"/>
      <protection locked="0"/>
    </xf>
    <xf numFmtId="0" fontId="3" fillId="0" borderId="1" xfId="0" applyFont="1" applyBorder="1" applyAlignment="1" applyProtection="1">
      <alignment horizontal="center" vertical="center" shrinkToFit="1"/>
      <protection locked="0"/>
    </xf>
    <xf numFmtId="186" fontId="25" fillId="0" borderId="2" xfId="0" applyNumberFormat="1" applyFont="1" applyBorder="1" applyAlignment="1" applyProtection="1">
      <alignment vertical="center" wrapText="1"/>
      <protection locked="0"/>
    </xf>
    <xf numFmtId="186" fontId="25" fillId="0" borderId="3" xfId="0" applyNumberFormat="1" applyFont="1" applyBorder="1" applyAlignment="1" applyProtection="1">
      <alignment vertical="center" wrapText="1"/>
      <protection locked="0"/>
    </xf>
    <xf numFmtId="0" fontId="5" fillId="0" borderId="0" xfId="0" applyFont="1" applyAlignment="1">
      <alignment horizontal="left" vertical="top" wrapText="1"/>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44" xfId="0" applyFont="1" applyBorder="1" applyAlignment="1">
      <alignment horizontal="center" vertical="center" wrapText="1"/>
    </xf>
    <xf numFmtId="186" fontId="6" fillId="0" borderId="18" xfId="0" applyNumberFormat="1" applyFont="1" applyBorder="1">
      <alignment vertical="center"/>
    </xf>
    <xf numFmtId="186" fontId="6" fillId="0" borderId="43" xfId="0" applyNumberFormat="1" applyFont="1" applyBorder="1">
      <alignment vertical="center"/>
    </xf>
    <xf numFmtId="186" fontId="6" fillId="0" borderId="19" xfId="0" applyNumberFormat="1" applyFont="1" applyBorder="1">
      <alignment vertical="center"/>
    </xf>
    <xf numFmtId="0" fontId="3" fillId="0" borderId="4" xfId="0" applyFont="1" applyBorder="1" applyAlignment="1">
      <alignment horizontal="left" vertical="center" wrapText="1"/>
    </xf>
    <xf numFmtId="0" fontId="3" fillId="0" borderId="5" xfId="0" applyFont="1" applyBorder="1" applyAlignment="1">
      <alignment horizontal="left" vertical="center" wrapText="1"/>
    </xf>
    <xf numFmtId="0" fontId="3" fillId="0" borderId="44" xfId="0" applyFont="1" applyBorder="1" applyAlignment="1">
      <alignment horizontal="left" vertical="center" wrapText="1"/>
    </xf>
    <xf numFmtId="186" fontId="6" fillId="5" borderId="18" xfId="0" applyNumberFormat="1" applyFont="1" applyFill="1" applyBorder="1" applyProtection="1">
      <alignment vertical="center"/>
      <protection locked="0"/>
    </xf>
    <xf numFmtId="186" fontId="6" fillId="5" borderId="43" xfId="0" applyNumberFormat="1" applyFont="1" applyFill="1" applyBorder="1" applyProtection="1">
      <alignment vertical="center"/>
      <protection locked="0"/>
    </xf>
    <xf numFmtId="186" fontId="6" fillId="5" borderId="19" xfId="0" applyNumberFormat="1" applyFont="1" applyFill="1" applyBorder="1" applyProtection="1">
      <alignment vertical="center"/>
      <protection locked="0"/>
    </xf>
    <xf numFmtId="0" fontId="2" fillId="0" borderId="0" xfId="0" applyFont="1" applyAlignment="1">
      <alignment horizontal="left" vertical="center" wrapText="1"/>
    </xf>
    <xf numFmtId="0" fontId="5" fillId="0" borderId="0" xfId="0" applyFont="1" applyAlignment="1">
      <alignment horizontal="left" vertical="center" wrapText="1"/>
    </xf>
    <xf numFmtId="0" fontId="5" fillId="0" borderId="14" xfId="0" applyFont="1" applyBorder="1" applyAlignment="1">
      <alignment horizontal="left" vertical="center" wrapText="1"/>
    </xf>
    <xf numFmtId="0" fontId="10" fillId="0" borderId="7" xfId="0" applyFont="1" applyBorder="1" applyAlignment="1" applyProtection="1">
      <alignment horizontal="center" vertical="center" wrapText="1"/>
      <protection locked="0"/>
    </xf>
    <xf numFmtId="0" fontId="10" fillId="0" borderId="8" xfId="0" applyFont="1" applyBorder="1" applyAlignment="1" applyProtection="1">
      <alignment horizontal="center" vertical="center" wrapText="1"/>
      <protection locked="0"/>
    </xf>
    <xf numFmtId="0" fontId="10" fillId="0" borderId="9" xfId="0" applyFont="1" applyBorder="1" applyAlignment="1" applyProtection="1">
      <alignment horizontal="center" vertical="center" wrapText="1"/>
      <protection locked="0"/>
    </xf>
    <xf numFmtId="0" fontId="10" fillId="0" borderId="13" xfId="0" applyFont="1" applyBorder="1" applyAlignment="1" applyProtection="1">
      <alignment horizontal="center" vertical="center" wrapText="1"/>
      <protection locked="0"/>
    </xf>
    <xf numFmtId="0" fontId="10" fillId="0" borderId="0" xfId="0" applyFont="1" applyAlignment="1" applyProtection="1">
      <alignment horizontal="center" vertical="center" wrapText="1"/>
      <protection locked="0"/>
    </xf>
    <xf numFmtId="0" fontId="10" fillId="0" borderId="14" xfId="0" applyFont="1" applyBorder="1" applyAlignment="1" applyProtection="1">
      <alignment horizontal="center" vertical="center" wrapText="1"/>
      <protection locked="0"/>
    </xf>
    <xf numFmtId="0" fontId="10" fillId="0" borderId="10" xfId="0" applyFont="1" applyBorder="1" applyAlignment="1" applyProtection="1">
      <alignment horizontal="center" vertical="center" wrapText="1"/>
      <protection locked="0"/>
    </xf>
    <xf numFmtId="0" fontId="10" fillId="0" borderId="11" xfId="0" applyFont="1" applyBorder="1" applyAlignment="1" applyProtection="1">
      <alignment horizontal="center" vertical="center" wrapText="1"/>
      <protection locked="0"/>
    </xf>
    <xf numFmtId="186" fontId="41" fillId="0" borderId="9" xfId="0" applyNumberFormat="1" applyFont="1" applyBorder="1" applyProtection="1">
      <alignment vertical="center"/>
      <protection locked="0"/>
    </xf>
    <xf numFmtId="186" fontId="41" fillId="0" borderId="14" xfId="0" applyNumberFormat="1" applyFont="1" applyBorder="1" applyProtection="1">
      <alignment vertical="center"/>
      <protection locked="0"/>
    </xf>
    <xf numFmtId="181" fontId="24" fillId="0" borderId="43" xfId="0" applyNumberFormat="1" applyFont="1" applyBorder="1" applyAlignment="1">
      <alignment horizontal="center" vertical="center" wrapText="1"/>
    </xf>
    <xf numFmtId="181" fontId="24" fillId="0" borderId="19" xfId="0" applyNumberFormat="1" applyFont="1" applyBorder="1" applyAlignment="1">
      <alignment horizontal="center" vertical="center" wrapText="1"/>
    </xf>
    <xf numFmtId="181" fontId="25" fillId="0" borderId="18" xfId="0" applyNumberFormat="1" applyFont="1" applyBorder="1" applyAlignment="1">
      <alignment horizontal="center" vertical="center" wrapText="1"/>
    </xf>
    <xf numFmtId="181" fontId="25" fillId="0" borderId="43" xfId="0" applyNumberFormat="1" applyFont="1" applyBorder="1" applyAlignment="1">
      <alignment horizontal="center" vertical="center" wrapText="1"/>
    </xf>
    <xf numFmtId="181" fontId="25" fillId="0" borderId="19" xfId="0" applyNumberFormat="1" applyFont="1" applyBorder="1" applyAlignment="1">
      <alignment horizontal="center" vertical="center" wrapText="1"/>
    </xf>
    <xf numFmtId="0" fontId="3" fillId="0" borderId="4" xfId="0" applyFont="1" applyBorder="1" applyAlignment="1" applyProtection="1">
      <alignment horizontal="center" vertical="center" wrapText="1"/>
      <protection locked="0"/>
    </xf>
    <xf numFmtId="0" fontId="3" fillId="0" borderId="5" xfId="0" applyFont="1" applyBorder="1" applyAlignment="1" applyProtection="1">
      <alignment horizontal="center" vertical="center" wrapText="1"/>
      <protection locked="0"/>
    </xf>
    <xf numFmtId="0" fontId="3" fillId="0" borderId="6" xfId="0" applyFont="1" applyBorder="1" applyAlignment="1" applyProtection="1">
      <alignment horizontal="center" vertical="center" wrapText="1"/>
      <protection locked="0"/>
    </xf>
    <xf numFmtId="0" fontId="10" fillId="0" borderId="1" xfId="0" applyFont="1" applyBorder="1" applyAlignment="1" applyProtection="1">
      <alignment horizontal="center" vertical="center" wrapText="1"/>
      <protection locked="0"/>
    </xf>
    <xf numFmtId="187" fontId="6" fillId="0" borderId="5" xfId="0" applyNumberFormat="1" applyFont="1" applyBorder="1" applyAlignment="1">
      <alignment horizontal="right" vertical="center"/>
    </xf>
    <xf numFmtId="187" fontId="6" fillId="0" borderId="18" xfId="0" applyNumberFormat="1" applyFont="1" applyBorder="1">
      <alignment vertical="center"/>
    </xf>
    <xf numFmtId="187" fontId="6" fillId="0" borderId="43" xfId="0" applyNumberFormat="1" applyFont="1" applyBorder="1">
      <alignment vertical="center"/>
    </xf>
    <xf numFmtId="187" fontId="6" fillId="0" borderId="19" xfId="0" applyNumberFormat="1" applyFont="1" applyBorder="1">
      <alignment vertical="center"/>
    </xf>
    <xf numFmtId="186" fontId="24" fillId="0" borderId="18" xfId="0" applyNumberFormat="1" applyFont="1" applyBorder="1">
      <alignment vertical="center"/>
    </xf>
    <xf numFmtId="186" fontId="24" fillId="0" borderId="43" xfId="0" applyNumberFormat="1" applyFont="1" applyBorder="1">
      <alignment vertical="center"/>
    </xf>
    <xf numFmtId="186" fontId="24" fillId="0" borderId="19" xfId="0" applyNumberFormat="1" applyFont="1" applyBorder="1">
      <alignment vertical="center"/>
    </xf>
    <xf numFmtId="186" fontId="41" fillId="0" borderId="9" xfId="0" applyNumberFormat="1" applyFont="1" applyBorder="1" applyAlignment="1" applyProtection="1">
      <alignment vertical="center" wrapText="1"/>
      <protection locked="0"/>
    </xf>
    <xf numFmtId="186" fontId="41" fillId="0" borderId="14" xfId="0" applyNumberFormat="1" applyFont="1" applyBorder="1" applyAlignment="1" applyProtection="1">
      <alignment vertical="center" wrapText="1"/>
      <protection locked="0"/>
    </xf>
    <xf numFmtId="0" fontId="10" fillId="0" borderId="7" xfId="0" applyFont="1" applyBorder="1" applyAlignment="1" applyProtection="1">
      <alignment horizontal="left" vertical="center" wrapText="1"/>
      <protection locked="0"/>
    </xf>
    <xf numFmtId="0" fontId="10" fillId="0" borderId="8" xfId="0" applyFont="1" applyBorder="1" applyAlignment="1" applyProtection="1">
      <alignment horizontal="left" vertical="center" wrapText="1"/>
      <protection locked="0"/>
    </xf>
    <xf numFmtId="0" fontId="3" fillId="0" borderId="13" xfId="0" applyFont="1" applyBorder="1" applyAlignment="1">
      <alignment horizontal="left" vertical="center" wrapText="1"/>
    </xf>
    <xf numFmtId="0" fontId="3" fillId="0" borderId="0" xfId="0" applyFont="1" applyAlignment="1">
      <alignment horizontal="left" vertical="center" wrapText="1"/>
    </xf>
    <xf numFmtId="0" fontId="3" fillId="0" borderId="0" xfId="0" applyFont="1" applyAlignment="1">
      <alignment vertical="center" wrapText="1"/>
    </xf>
    <xf numFmtId="0" fontId="3" fillId="0" borderId="8" xfId="0" applyFont="1" applyBorder="1" applyAlignment="1" applyProtection="1">
      <alignment vertical="center" wrapText="1"/>
      <protection locked="0"/>
    </xf>
    <xf numFmtId="0" fontId="3" fillId="0" borderId="0" xfId="0" applyFont="1" applyAlignment="1" applyProtection="1">
      <alignment vertical="center" wrapText="1"/>
      <protection locked="0"/>
    </xf>
    <xf numFmtId="0" fontId="10" fillId="0" borderId="7" xfId="0" applyFont="1" applyBorder="1" applyAlignment="1" applyProtection="1">
      <alignment horizontal="center" vertical="center" textRotation="255" wrapText="1"/>
      <protection locked="0"/>
    </xf>
    <xf numFmtId="0" fontId="10" fillId="0" borderId="9" xfId="0" applyFont="1" applyBorder="1" applyAlignment="1" applyProtection="1">
      <alignment horizontal="center" vertical="center" textRotation="255"/>
      <protection locked="0"/>
    </xf>
    <xf numFmtId="0" fontId="10" fillId="0" borderId="13" xfId="0" applyFont="1" applyBorder="1" applyAlignment="1" applyProtection="1">
      <alignment horizontal="center" vertical="center" textRotation="255"/>
      <protection locked="0"/>
    </xf>
    <xf numFmtId="0" fontId="10" fillId="0" borderId="14" xfId="0" applyFont="1" applyBorder="1" applyAlignment="1" applyProtection="1">
      <alignment horizontal="center" vertical="center" textRotation="255"/>
      <protection locked="0"/>
    </xf>
    <xf numFmtId="0" fontId="10" fillId="0" borderId="10" xfId="0" applyFont="1" applyBorder="1" applyAlignment="1" applyProtection="1">
      <alignment horizontal="center" vertical="center" textRotation="255"/>
      <protection locked="0"/>
    </xf>
    <xf numFmtId="0" fontId="10" fillId="0" borderId="12" xfId="0" applyFont="1" applyBorder="1" applyAlignment="1" applyProtection="1">
      <alignment horizontal="center" vertical="center" textRotation="255"/>
      <protection locked="0"/>
    </xf>
    <xf numFmtId="0" fontId="6" fillId="0" borderId="0" xfId="0" applyFont="1" applyAlignment="1" applyProtection="1">
      <alignment horizontal="center" vertical="center"/>
      <protection locked="0"/>
    </xf>
    <xf numFmtId="0" fontId="5" fillId="0" borderId="4" xfId="0" applyFont="1" applyBorder="1" applyAlignment="1" applyProtection="1">
      <alignment horizontal="center" vertical="center"/>
      <protection locked="0"/>
    </xf>
    <xf numFmtId="0" fontId="5" fillId="0" borderId="5" xfId="0" applyFont="1" applyBorder="1" applyAlignment="1" applyProtection="1">
      <alignment horizontal="center" vertical="center"/>
      <protection locked="0"/>
    </xf>
    <xf numFmtId="0" fontId="5" fillId="0" borderId="6" xfId="0" applyFont="1" applyBorder="1" applyAlignment="1" applyProtection="1">
      <alignment horizontal="center" vertical="center"/>
      <protection locked="0"/>
    </xf>
    <xf numFmtId="0" fontId="6" fillId="0" borderId="5" xfId="0" applyFont="1" applyBorder="1" applyAlignment="1" applyProtection="1">
      <alignment horizontal="center" vertical="center"/>
      <protection locked="0"/>
    </xf>
    <xf numFmtId="0" fontId="6" fillId="0" borderId="6" xfId="0" applyFont="1" applyBorder="1" applyAlignment="1" applyProtection="1">
      <alignment horizontal="center" vertical="center"/>
      <protection locked="0"/>
    </xf>
    <xf numFmtId="0" fontId="6" fillId="0" borderId="7" xfId="0" applyFont="1" applyBorder="1" applyAlignment="1" applyProtection="1">
      <alignment horizontal="center" vertical="center" wrapText="1"/>
      <protection locked="0"/>
    </xf>
    <xf numFmtId="0" fontId="6" fillId="0" borderId="8" xfId="0" applyFont="1" applyBorder="1" applyAlignment="1" applyProtection="1">
      <alignment horizontal="center" vertical="center" wrapText="1"/>
      <protection locked="0"/>
    </xf>
    <xf numFmtId="0" fontId="6" fillId="0" borderId="9" xfId="0" applyFont="1" applyBorder="1" applyAlignment="1" applyProtection="1">
      <alignment horizontal="center" vertical="center" wrapText="1"/>
      <protection locked="0"/>
    </xf>
    <xf numFmtId="0" fontId="6" fillId="0" borderId="10" xfId="0" applyFont="1" applyBorder="1" applyAlignment="1" applyProtection="1">
      <alignment horizontal="center" vertical="center" wrapText="1"/>
      <protection locked="0"/>
    </xf>
    <xf numFmtId="0" fontId="6" fillId="0" borderId="11" xfId="0" applyFont="1" applyBorder="1" applyAlignment="1" applyProtection="1">
      <alignment horizontal="center" vertical="center" wrapText="1"/>
      <protection locked="0"/>
    </xf>
    <xf numFmtId="0" fontId="6" fillId="0" borderId="12" xfId="0" applyFont="1" applyBorder="1" applyAlignment="1" applyProtection="1">
      <alignment horizontal="center" vertical="center" wrapText="1"/>
      <protection locked="0"/>
    </xf>
    <xf numFmtId="0" fontId="6" fillId="0" borderId="4" xfId="0" applyFont="1" applyBorder="1" applyAlignment="1" applyProtection="1">
      <alignment horizontal="center" vertical="center" wrapText="1"/>
      <protection locked="0"/>
    </xf>
    <xf numFmtId="0" fontId="6" fillId="0" borderId="5" xfId="0" applyFont="1" applyBorder="1" applyAlignment="1" applyProtection="1">
      <alignment horizontal="center" vertical="center" wrapText="1"/>
      <protection locked="0"/>
    </xf>
    <xf numFmtId="0" fontId="6" fillId="0" borderId="6" xfId="0" applyFont="1" applyBorder="1" applyAlignment="1" applyProtection="1">
      <alignment horizontal="center" vertical="center" wrapText="1"/>
      <protection locked="0"/>
    </xf>
    <xf numFmtId="0" fontId="6" fillId="0" borderId="14" xfId="0" applyFont="1" applyBorder="1" applyAlignment="1" applyProtection="1">
      <alignment horizontal="center" vertical="center"/>
      <protection locked="0"/>
    </xf>
    <xf numFmtId="0" fontId="6" fillId="0" borderId="4" xfId="0" applyFont="1" applyBorder="1" applyAlignment="1" applyProtection="1">
      <alignment horizontal="right" vertical="center"/>
      <protection locked="0"/>
    </xf>
    <xf numFmtId="0" fontId="6" fillId="0" borderId="5" xfId="0" applyFont="1" applyBorder="1" applyAlignment="1" applyProtection="1">
      <alignment horizontal="right" vertical="center"/>
      <protection locked="0"/>
    </xf>
    <xf numFmtId="0" fontId="6" fillId="0" borderId="13" xfId="0" applyFont="1" applyBorder="1" applyAlignment="1">
      <alignment horizontal="left" vertical="center" shrinkToFit="1"/>
    </xf>
    <xf numFmtId="0" fontId="6" fillId="0" borderId="0" xfId="0" applyFont="1" applyAlignment="1">
      <alignment horizontal="left" vertical="center" shrinkToFit="1"/>
    </xf>
    <xf numFmtId="0" fontId="6" fillId="0" borderId="14" xfId="0" applyFont="1" applyBorder="1" applyAlignment="1">
      <alignment horizontal="left" vertical="center" shrinkToFit="1"/>
    </xf>
    <xf numFmtId="0" fontId="5" fillId="0" borderId="13" xfId="0" applyFont="1" applyBorder="1" applyAlignment="1">
      <alignment horizontal="left" vertical="center" wrapText="1" shrinkToFit="1"/>
    </xf>
    <xf numFmtId="0" fontId="5" fillId="0" borderId="0" xfId="0" applyFont="1" applyAlignment="1">
      <alignment horizontal="left" vertical="center" wrapText="1" shrinkToFit="1"/>
    </xf>
    <xf numFmtId="0" fontId="5" fillId="0" borderId="14" xfId="0" applyFont="1" applyBorder="1" applyAlignment="1">
      <alignment horizontal="left" vertical="center" wrapText="1" shrinkToFit="1"/>
    </xf>
    <xf numFmtId="179" fontId="2" fillId="0" borderId="46" xfId="0" applyNumberFormat="1" applyFont="1" applyBorder="1" applyAlignment="1">
      <alignment horizontal="right" vertical="center" wrapText="1"/>
    </xf>
    <xf numFmtId="179" fontId="2" fillId="0" borderId="47" xfId="0" applyNumberFormat="1" applyFont="1" applyBorder="1" applyAlignment="1">
      <alignment horizontal="right" vertical="center" wrapText="1"/>
    </xf>
    <xf numFmtId="179" fontId="2" fillId="0" borderId="48" xfId="0" applyNumberFormat="1" applyFont="1" applyBorder="1" applyAlignment="1">
      <alignment horizontal="right" vertical="center" wrapText="1"/>
    </xf>
    <xf numFmtId="179" fontId="2" fillId="0" borderId="49" xfId="0" applyNumberFormat="1" applyFont="1" applyBorder="1" applyAlignment="1">
      <alignment horizontal="right" vertical="center" wrapText="1"/>
    </xf>
    <xf numFmtId="179" fontId="2" fillId="0" borderId="50" xfId="0" applyNumberFormat="1" applyFont="1" applyBorder="1" applyAlignment="1">
      <alignment horizontal="right" vertical="center" wrapText="1"/>
    </xf>
    <xf numFmtId="179" fontId="2" fillId="0" borderId="51" xfId="0" applyNumberFormat="1" applyFont="1" applyBorder="1" applyAlignment="1">
      <alignment horizontal="right" vertical="center" wrapText="1"/>
    </xf>
    <xf numFmtId="179" fontId="2" fillId="0" borderId="25" xfId="0" applyNumberFormat="1" applyFont="1" applyBorder="1" applyAlignment="1">
      <alignment horizontal="right" vertical="center" wrapText="1"/>
    </xf>
    <xf numFmtId="179" fontId="2" fillId="0" borderId="31" xfId="0" applyNumberFormat="1" applyFont="1" applyBorder="1" applyAlignment="1">
      <alignment horizontal="right" vertical="center" wrapText="1"/>
    </xf>
    <xf numFmtId="179" fontId="2" fillId="0" borderId="26" xfId="0" applyNumberFormat="1" applyFont="1" applyBorder="1" applyAlignment="1">
      <alignment horizontal="right" vertical="center" wrapText="1"/>
    </xf>
    <xf numFmtId="179" fontId="2" fillId="0" borderId="10" xfId="0" applyNumberFormat="1" applyFont="1" applyBorder="1" applyAlignment="1">
      <alignment horizontal="right" vertical="center" wrapText="1"/>
    </xf>
    <xf numFmtId="179" fontId="2" fillId="0" borderId="11" xfId="0" applyNumberFormat="1" applyFont="1" applyBorder="1" applyAlignment="1">
      <alignment horizontal="right" vertical="center" wrapText="1"/>
    </xf>
    <xf numFmtId="179" fontId="2" fillId="0" borderId="12" xfId="0" applyNumberFormat="1" applyFont="1" applyBorder="1" applyAlignment="1">
      <alignment horizontal="right" vertical="center" wrapText="1"/>
    </xf>
    <xf numFmtId="0" fontId="6" fillId="0" borderId="1" xfId="0" applyFont="1" applyBorder="1" applyAlignment="1" applyProtection="1">
      <alignment horizontal="left" vertical="center" wrapText="1"/>
      <protection locked="0"/>
    </xf>
    <xf numFmtId="0" fontId="5" fillId="0" borderId="7" xfId="0" applyFont="1" applyBorder="1" applyAlignment="1" applyProtection="1">
      <alignment horizontal="center" vertical="center"/>
      <protection locked="0"/>
    </xf>
    <xf numFmtId="0" fontId="5" fillId="0" borderId="9" xfId="0" applyFont="1" applyBorder="1" applyAlignment="1" applyProtection="1">
      <alignment horizontal="center" vertical="center"/>
      <protection locked="0"/>
    </xf>
    <xf numFmtId="0" fontId="5" fillId="0" borderId="10" xfId="0" applyFont="1" applyBorder="1" applyAlignment="1" applyProtection="1">
      <alignment horizontal="center" vertical="center"/>
      <protection locked="0"/>
    </xf>
    <xf numFmtId="0" fontId="5" fillId="0" borderId="12" xfId="0" applyFont="1" applyBorder="1" applyAlignment="1" applyProtection="1">
      <alignment horizontal="center" vertical="center"/>
      <protection locked="0"/>
    </xf>
    <xf numFmtId="0" fontId="6" fillId="0" borderId="13" xfId="0" applyFont="1" applyBorder="1" applyAlignment="1" applyProtection="1">
      <alignment horizontal="right" vertical="center"/>
      <protection locked="0"/>
    </xf>
    <xf numFmtId="0" fontId="6" fillId="0" borderId="0" xfId="0" applyFont="1" applyAlignment="1" applyProtection="1">
      <alignment horizontal="right" vertical="center"/>
      <protection locked="0"/>
    </xf>
    <xf numFmtId="0" fontId="2" fillId="0" borderId="5" xfId="0" applyFont="1" applyBorder="1" applyAlignment="1" applyProtection="1">
      <alignment horizontal="center" vertical="center"/>
      <protection locked="0"/>
    </xf>
    <xf numFmtId="0" fontId="2" fillId="0" borderId="6" xfId="0" applyFont="1" applyBorder="1" applyAlignment="1" applyProtection="1">
      <alignment horizontal="center" vertical="center"/>
      <protection locked="0"/>
    </xf>
    <xf numFmtId="0" fontId="2" fillId="0" borderId="0" xfId="0" applyFont="1" applyAlignment="1" applyProtection="1">
      <alignment horizontal="center" vertical="center"/>
      <protection locked="0"/>
    </xf>
    <xf numFmtId="0" fontId="2" fillId="0" borderId="14" xfId="0" applyFont="1" applyBorder="1" applyAlignment="1" applyProtection="1">
      <alignment horizontal="center" vertical="center"/>
      <protection locked="0"/>
    </xf>
    <xf numFmtId="0" fontId="2" fillId="0" borderId="11" xfId="0" applyFont="1" applyBorder="1" applyAlignment="1" applyProtection="1">
      <alignment horizontal="center" vertical="center"/>
      <protection locked="0"/>
    </xf>
    <xf numFmtId="0" fontId="2" fillId="0" borderId="12" xfId="0" applyFont="1" applyBorder="1" applyAlignment="1" applyProtection="1">
      <alignment horizontal="center" vertical="center"/>
      <protection locked="0"/>
    </xf>
    <xf numFmtId="0" fontId="2" fillId="0" borderId="4" xfId="0" applyFont="1" applyBorder="1" applyAlignment="1" applyProtection="1">
      <alignment horizontal="center" vertical="center"/>
      <protection locked="0"/>
    </xf>
    <xf numFmtId="0" fontId="2" fillId="0" borderId="13" xfId="0" applyFont="1" applyBorder="1" applyAlignment="1" applyProtection="1">
      <alignment horizontal="center" vertical="center"/>
      <protection locked="0"/>
    </xf>
    <xf numFmtId="0" fontId="2" fillId="0" borderId="10" xfId="0" applyFont="1" applyBorder="1" applyAlignment="1" applyProtection="1">
      <alignment horizontal="center" vertical="center"/>
      <protection locked="0"/>
    </xf>
    <xf numFmtId="0" fontId="6" fillId="0" borderId="4" xfId="0" applyFont="1" applyBorder="1" applyAlignment="1" applyProtection="1">
      <alignment horizontal="center" vertical="center" shrinkToFit="1"/>
      <protection locked="0"/>
    </xf>
    <xf numFmtId="0" fontId="6" fillId="0" borderId="6" xfId="0" applyFont="1" applyBorder="1" applyAlignment="1" applyProtection="1">
      <alignment horizontal="center" vertical="center" shrinkToFit="1"/>
      <protection locked="0"/>
    </xf>
    <xf numFmtId="0" fontId="3" fillId="0" borderId="4" xfId="0" applyFont="1" applyBorder="1" applyAlignment="1" applyProtection="1">
      <alignment horizontal="center" vertical="center"/>
      <protection locked="0"/>
    </xf>
    <xf numFmtId="0" fontId="3" fillId="0" borderId="6" xfId="0" applyFont="1" applyBorder="1" applyAlignment="1" applyProtection="1">
      <alignment horizontal="center" vertical="center"/>
      <protection locked="0"/>
    </xf>
    <xf numFmtId="0" fontId="6" fillId="0" borderId="11" xfId="0" applyFont="1" applyBorder="1" applyAlignment="1" applyProtection="1">
      <alignment horizontal="center" vertical="center"/>
      <protection locked="0"/>
    </xf>
    <xf numFmtId="0" fontId="6" fillId="0" borderId="12" xfId="0" applyFont="1" applyBorder="1" applyAlignment="1" applyProtection="1">
      <alignment horizontal="center" vertical="center"/>
      <protection locked="0"/>
    </xf>
    <xf numFmtId="0" fontId="3" fillId="0" borderId="25" xfId="0" applyFont="1" applyBorder="1" applyAlignment="1" applyProtection="1">
      <alignment horizontal="left" vertical="center"/>
      <protection locked="0"/>
    </xf>
    <xf numFmtId="0" fontId="3" fillId="0" borderId="31" xfId="0" applyFont="1" applyBorder="1" applyAlignment="1" applyProtection="1">
      <alignment horizontal="left" vertical="center"/>
      <protection locked="0"/>
    </xf>
    <xf numFmtId="179" fontId="2" fillId="0" borderId="23" xfId="0" applyNumberFormat="1" applyFont="1" applyBorder="1" applyAlignment="1">
      <alignment horizontal="center" vertical="center" wrapText="1"/>
    </xf>
    <xf numFmtId="179" fontId="2" fillId="0" borderId="24" xfId="0" applyNumberFormat="1" applyFont="1" applyBorder="1" applyAlignment="1">
      <alignment horizontal="center" vertical="center" wrapText="1"/>
    </xf>
    <xf numFmtId="179" fontId="2" fillId="0" borderId="25" xfId="0" applyNumberFormat="1" applyFont="1" applyBorder="1" applyAlignment="1">
      <alignment horizontal="center" vertical="center" wrapText="1"/>
    </xf>
    <xf numFmtId="179" fontId="2" fillId="0" borderId="26" xfId="0" applyNumberFormat="1" applyFont="1" applyBorder="1" applyAlignment="1">
      <alignment horizontal="center" vertical="center" wrapText="1"/>
    </xf>
    <xf numFmtId="179" fontId="2" fillId="0" borderId="46" xfId="0" applyNumberFormat="1" applyFont="1" applyBorder="1" applyAlignment="1">
      <alignment horizontal="center" vertical="center" wrapText="1"/>
    </xf>
    <xf numFmtId="179" fontId="2" fillId="0" borderId="48" xfId="0" applyNumberFormat="1" applyFont="1" applyBorder="1" applyAlignment="1">
      <alignment horizontal="center" vertical="center" wrapText="1"/>
    </xf>
    <xf numFmtId="179" fontId="2" fillId="0" borderId="49" xfId="0" applyNumberFormat="1" applyFont="1" applyBorder="1" applyAlignment="1">
      <alignment horizontal="center" vertical="center" wrapText="1"/>
    </xf>
    <xf numFmtId="179" fontId="2" fillId="0" borderId="51" xfId="0" applyNumberFormat="1" applyFont="1" applyBorder="1" applyAlignment="1">
      <alignment horizontal="center" vertical="center" wrapText="1"/>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179" fontId="2" fillId="0" borderId="23" xfId="0" applyNumberFormat="1" applyFont="1" applyBorder="1" applyAlignment="1">
      <alignment horizontal="right" vertical="center" wrapText="1"/>
    </xf>
    <xf numFmtId="179" fontId="2" fillId="0" borderId="17" xfId="0" applyNumberFormat="1" applyFont="1" applyBorder="1" applyAlignment="1">
      <alignment horizontal="right" vertical="center" wrapText="1"/>
    </xf>
    <xf numFmtId="179" fontId="2" fillId="0" borderId="24" xfId="0" applyNumberFormat="1" applyFont="1" applyBorder="1" applyAlignment="1">
      <alignment horizontal="right" vertical="center" wrapText="1"/>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6" fillId="0" borderId="23" xfId="0" applyFont="1" applyBorder="1" applyAlignment="1">
      <alignment horizontal="left" vertical="center"/>
    </xf>
    <xf numFmtId="0" fontId="6" fillId="0" borderId="17" xfId="0" applyFont="1" applyBorder="1" applyAlignment="1">
      <alignment horizontal="left" vertical="center"/>
    </xf>
    <xf numFmtId="0" fontId="10" fillId="0" borderId="25" xfId="0" applyFont="1" applyBorder="1" applyAlignment="1" applyProtection="1">
      <alignment horizontal="left" vertical="center" wrapText="1" shrinkToFit="1"/>
      <protection locked="0"/>
    </xf>
    <xf numFmtId="0" fontId="10" fillId="0" borderId="31" xfId="0" applyFont="1" applyBorder="1" applyAlignment="1" applyProtection="1">
      <alignment horizontal="left" vertical="center" wrapText="1" shrinkToFit="1"/>
      <protection locked="0"/>
    </xf>
    <xf numFmtId="0" fontId="6" fillId="0" borderId="25" xfId="0" applyFont="1" applyBorder="1" applyAlignment="1">
      <alignment horizontal="left" vertical="center"/>
    </xf>
    <xf numFmtId="0" fontId="6" fillId="0" borderId="31" xfId="0" applyFont="1" applyBorder="1" applyAlignment="1">
      <alignment horizontal="left" vertical="center"/>
    </xf>
    <xf numFmtId="0" fontId="6" fillId="0" borderId="25" xfId="0" applyFont="1" applyBorder="1" applyAlignment="1" applyProtection="1">
      <alignment horizontal="left" vertical="center"/>
      <protection locked="0"/>
    </xf>
    <xf numFmtId="0" fontId="6" fillId="0" borderId="31" xfId="0" applyFont="1" applyBorder="1" applyAlignment="1" applyProtection="1">
      <alignment horizontal="left" vertical="center"/>
      <protection locked="0"/>
    </xf>
    <xf numFmtId="0" fontId="6" fillId="0" borderId="28" xfId="0" applyFont="1" applyBorder="1" applyAlignment="1">
      <alignment horizontal="left" vertical="center"/>
    </xf>
    <xf numFmtId="0" fontId="6" fillId="0" borderId="32" xfId="0" applyFont="1" applyBorder="1" applyAlignment="1">
      <alignment horizontal="left" vertical="center"/>
    </xf>
    <xf numFmtId="179" fontId="2" fillId="0" borderId="4" xfId="0" applyNumberFormat="1" applyFont="1" applyBorder="1" applyAlignment="1">
      <alignment horizontal="center" vertical="center" wrapText="1"/>
    </xf>
    <xf numFmtId="179" fontId="2" fillId="0" borderId="6" xfId="0" applyNumberFormat="1" applyFont="1" applyBorder="1" applyAlignment="1">
      <alignment horizontal="center" vertical="center" wrapText="1"/>
    </xf>
    <xf numFmtId="179" fontId="2" fillId="0" borderId="28" xfId="0" applyNumberFormat="1" applyFont="1" applyBorder="1" applyAlignment="1">
      <alignment horizontal="center" vertical="center" wrapText="1"/>
    </xf>
    <xf numFmtId="179" fontId="2" fillId="0" borderId="29" xfId="0" applyNumberFormat="1" applyFont="1" applyBorder="1" applyAlignment="1">
      <alignment horizontal="center" vertical="center" wrapText="1"/>
    </xf>
    <xf numFmtId="179" fontId="2" fillId="0" borderId="10" xfId="0" applyNumberFormat="1" applyFont="1" applyBorder="1" applyAlignment="1">
      <alignment horizontal="center" vertical="center" wrapText="1"/>
    </xf>
    <xf numFmtId="179" fontId="2" fillId="0" borderId="12" xfId="0" applyNumberFormat="1" applyFont="1" applyBorder="1" applyAlignment="1">
      <alignment horizontal="center" vertical="center" wrapText="1"/>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0" xfId="0" applyFont="1" applyBorder="1" applyAlignment="1">
      <alignment horizontal="center" vertical="center"/>
    </xf>
    <xf numFmtId="0" fontId="6" fillId="0" borderId="10" xfId="0" applyFont="1" applyBorder="1" applyAlignment="1" applyProtection="1">
      <alignment horizontal="right" vertical="center"/>
      <protection locked="0"/>
    </xf>
    <xf numFmtId="0" fontId="6" fillId="0" borderId="11" xfId="0" applyFont="1" applyBorder="1" applyAlignment="1" applyProtection="1">
      <alignment horizontal="right" vertical="center"/>
      <protection locked="0"/>
    </xf>
    <xf numFmtId="0" fontId="5" fillId="0" borderId="7" xfId="0" applyFont="1" applyBorder="1" applyAlignment="1" applyProtection="1">
      <alignment horizontal="center" vertical="center" textRotation="255"/>
      <protection locked="0"/>
    </xf>
    <xf numFmtId="0" fontId="5" fillId="0" borderId="9" xfId="0" applyFont="1" applyBorder="1" applyAlignment="1" applyProtection="1">
      <alignment horizontal="center" vertical="center" textRotation="255"/>
      <protection locked="0"/>
    </xf>
    <xf numFmtId="0" fontId="5" fillId="0" borderId="13" xfId="0" applyFont="1" applyBorder="1" applyAlignment="1" applyProtection="1">
      <alignment horizontal="center" vertical="center" textRotation="255"/>
      <protection locked="0"/>
    </xf>
    <xf numFmtId="0" fontId="5" fillId="0" borderId="14" xfId="0" applyFont="1" applyBorder="1" applyAlignment="1" applyProtection="1">
      <alignment horizontal="center" vertical="center" textRotation="255"/>
      <protection locked="0"/>
    </xf>
    <xf numFmtId="0" fontId="5" fillId="0" borderId="10" xfId="0" applyFont="1" applyBorder="1" applyAlignment="1" applyProtection="1">
      <alignment horizontal="center" vertical="center" textRotation="255"/>
      <protection locked="0"/>
    </xf>
    <xf numFmtId="0" fontId="5" fillId="0" borderId="12" xfId="0" applyFont="1" applyBorder="1" applyAlignment="1" applyProtection="1">
      <alignment horizontal="center" vertical="center" textRotation="255"/>
      <protection locked="0"/>
    </xf>
    <xf numFmtId="0" fontId="6" fillId="0" borderId="10" xfId="0" applyFont="1" applyBorder="1" applyAlignment="1">
      <alignment horizontal="left" vertical="center" shrinkToFit="1"/>
    </xf>
    <xf numFmtId="0" fontId="6" fillId="0" borderId="11" xfId="0" applyFont="1" applyBorder="1" applyAlignment="1">
      <alignment horizontal="left" vertical="center" shrinkToFit="1"/>
    </xf>
    <xf numFmtId="0" fontId="6" fillId="0" borderId="12" xfId="0" applyFont="1" applyBorder="1" applyAlignment="1">
      <alignment horizontal="left" vertical="center" shrinkToFit="1"/>
    </xf>
    <xf numFmtId="179" fontId="2" fillId="0" borderId="31" xfId="0" applyNumberFormat="1" applyFont="1" applyBorder="1" applyAlignment="1">
      <alignment horizontal="center" vertical="center" wrapText="1"/>
    </xf>
    <xf numFmtId="0" fontId="2" fillId="0" borderId="7" xfId="0" applyFont="1" applyBorder="1" applyAlignment="1" applyProtection="1">
      <alignment horizontal="center" vertical="center" wrapText="1"/>
      <protection locked="0"/>
    </xf>
    <xf numFmtId="0" fontId="2" fillId="0" borderId="9" xfId="0" applyFont="1" applyBorder="1" applyAlignment="1" applyProtection="1">
      <alignment horizontal="center" vertical="center" wrapText="1"/>
      <protection locked="0"/>
    </xf>
    <xf numFmtId="0" fontId="2" fillId="0" borderId="10" xfId="0" applyFont="1" applyBorder="1" applyAlignment="1" applyProtection="1">
      <alignment horizontal="center" vertical="center" wrapText="1"/>
      <protection locked="0"/>
    </xf>
    <xf numFmtId="0" fontId="2" fillId="0" borderId="12" xfId="0" applyFont="1" applyBorder="1" applyAlignment="1" applyProtection="1">
      <alignment horizontal="center" vertical="center" wrapText="1"/>
      <protection locked="0"/>
    </xf>
    <xf numFmtId="0" fontId="5" fillId="0" borderId="4" xfId="0" applyFont="1" applyBorder="1" applyAlignment="1" applyProtection="1">
      <alignment horizontal="center" vertical="center" wrapText="1"/>
      <protection locked="0"/>
    </xf>
    <xf numFmtId="0" fontId="5" fillId="0" borderId="5" xfId="0" applyFont="1" applyBorder="1" applyAlignment="1" applyProtection="1">
      <alignment horizontal="center" vertical="center" wrapText="1"/>
      <protection locked="0"/>
    </xf>
    <xf numFmtId="0" fontId="5" fillId="0" borderId="6" xfId="0" applyFont="1" applyBorder="1" applyAlignment="1" applyProtection="1">
      <alignment horizontal="center" vertical="center" wrapText="1"/>
      <protection locked="0"/>
    </xf>
    <xf numFmtId="0" fontId="3" fillId="0" borderId="46" xfId="0" applyFont="1" applyBorder="1" applyAlignment="1" applyProtection="1">
      <alignment horizontal="left" vertical="center" wrapText="1"/>
      <protection locked="0"/>
    </xf>
    <xf numFmtId="0" fontId="3" fillId="0" borderId="47" xfId="0" applyFont="1" applyBorder="1" applyAlignment="1" applyProtection="1">
      <alignment horizontal="left" vertical="center" wrapText="1"/>
      <protection locked="0"/>
    </xf>
    <xf numFmtId="0" fontId="3" fillId="0" borderId="49" xfId="0" applyFont="1" applyBorder="1" applyAlignment="1" applyProtection="1">
      <alignment horizontal="left" vertical="center" wrapText="1"/>
      <protection locked="0"/>
    </xf>
    <xf numFmtId="0" fontId="3" fillId="0" borderId="50" xfId="0" applyFont="1" applyBorder="1" applyAlignment="1" applyProtection="1">
      <alignment horizontal="left" vertical="center" wrapText="1"/>
      <protection locked="0"/>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2" fillId="0" borderId="25" xfId="0" applyFont="1" applyBorder="1" applyAlignment="1">
      <alignment horizontal="center" vertical="center"/>
    </xf>
    <xf numFmtId="0" fontId="2" fillId="0" borderId="26" xfId="0" applyFont="1" applyBorder="1" applyAlignment="1">
      <alignment horizontal="center" vertical="center"/>
    </xf>
    <xf numFmtId="179" fontId="5" fillId="0" borderId="25" xfId="0" applyNumberFormat="1" applyFont="1" applyBorder="1" applyAlignment="1">
      <alignment horizontal="right" vertical="center"/>
    </xf>
    <xf numFmtId="179" fontId="5" fillId="0" borderId="26" xfId="0" applyNumberFormat="1" applyFont="1" applyBorder="1" applyAlignment="1">
      <alignment horizontal="right" vertical="center"/>
    </xf>
    <xf numFmtId="0" fontId="2" fillId="0" borderId="31" xfId="0" applyFont="1" applyBorder="1" applyAlignment="1">
      <alignment horizontal="center" vertical="center"/>
    </xf>
    <xf numFmtId="0" fontId="2" fillId="0" borderId="27" xfId="0" applyFont="1" applyBorder="1" applyAlignment="1">
      <alignment horizontal="center" vertical="center"/>
    </xf>
    <xf numFmtId="0" fontId="2" fillId="0" borderId="3" xfId="0" applyFont="1" applyBorder="1" applyAlignment="1">
      <alignment horizontal="center" vertical="center"/>
    </xf>
    <xf numFmtId="0" fontId="2" fillId="0" borderId="1" xfId="0" applyFont="1" applyBorder="1" applyAlignment="1">
      <alignment horizontal="center" vertical="center"/>
    </xf>
    <xf numFmtId="179" fontId="5" fillId="0" borderId="4" xfId="0" applyNumberFormat="1" applyFont="1" applyBorder="1" applyAlignment="1">
      <alignment horizontal="right" vertical="center"/>
    </xf>
    <xf numFmtId="179" fontId="5" fillId="0" borderId="5" xfId="0" applyNumberFormat="1" applyFont="1" applyBorder="1" applyAlignment="1">
      <alignment horizontal="right" vertical="center"/>
    </xf>
    <xf numFmtId="179" fontId="5" fillId="0" borderId="6" xfId="0" applyNumberFormat="1" applyFont="1" applyBorder="1" applyAlignment="1">
      <alignment horizontal="right" vertical="center"/>
    </xf>
    <xf numFmtId="0" fontId="2" fillId="0" borderId="2" xfId="0" applyFont="1" applyBorder="1" applyAlignment="1">
      <alignment horizontal="center" vertical="center"/>
    </xf>
    <xf numFmtId="0" fontId="2" fillId="0" borderId="4" xfId="0" applyFont="1" applyBorder="1" applyAlignment="1">
      <alignment horizontal="center" vertical="center" shrinkToFit="1"/>
    </xf>
    <xf numFmtId="0" fontId="2" fillId="0" borderId="5" xfId="0" applyFont="1" applyBorder="1" applyAlignment="1">
      <alignment horizontal="center" vertical="center" shrinkToFit="1"/>
    </xf>
    <xf numFmtId="0" fontId="2" fillId="0" borderId="1" xfId="0" applyFont="1" applyBorder="1" applyAlignment="1">
      <alignment horizontal="left" vertical="center"/>
    </xf>
    <xf numFmtId="0" fontId="2" fillId="0" borderId="6" xfId="0" applyFont="1" applyBorder="1" applyAlignment="1">
      <alignment horizontal="center" vertical="center" shrinkToFit="1"/>
    </xf>
    <xf numFmtId="0" fontId="2" fillId="0" borderId="28" xfId="0" applyFont="1" applyBorder="1" applyAlignment="1">
      <alignment horizontal="center" vertical="center"/>
    </xf>
    <xf numFmtId="0" fontId="2" fillId="0" borderId="29" xfId="0" applyFont="1" applyBorder="1" applyAlignment="1">
      <alignment horizontal="center" vertical="center"/>
    </xf>
    <xf numFmtId="179" fontId="5" fillId="0" borderId="28" xfId="0" applyNumberFormat="1" applyFont="1" applyBorder="1" applyAlignment="1">
      <alignment horizontal="right" vertical="center"/>
    </xf>
    <xf numFmtId="179" fontId="5" fillId="0" borderId="29" xfId="0" applyNumberFormat="1" applyFont="1" applyBorder="1" applyAlignment="1">
      <alignment horizontal="right" vertical="center"/>
    </xf>
    <xf numFmtId="0" fontId="2" fillId="0" borderId="32" xfId="0" applyFont="1" applyBorder="1" applyAlignment="1">
      <alignment horizontal="center" vertical="center"/>
    </xf>
    <xf numFmtId="0" fontId="5" fillId="0" borderId="8" xfId="0" applyFont="1" applyBorder="1" applyAlignment="1">
      <alignment vertical="center" wrapText="1"/>
    </xf>
    <xf numFmtId="0" fontId="5" fillId="0" borderId="14" xfId="0" applyFont="1" applyBorder="1" applyAlignment="1">
      <alignment horizontal="left" vertical="top" wrapText="1"/>
    </xf>
    <xf numFmtId="0" fontId="2" fillId="0" borderId="23" xfId="0" applyFont="1" applyBorder="1" applyAlignment="1">
      <alignment horizontal="center" vertical="center"/>
    </xf>
    <xf numFmtId="0" fontId="2" fillId="0" borderId="17" xfId="0" applyFont="1" applyBorder="1" applyAlignment="1">
      <alignment horizontal="center" vertical="center"/>
    </xf>
    <xf numFmtId="0" fontId="2" fillId="0" borderId="24" xfId="0" applyFont="1" applyBorder="1" applyAlignment="1">
      <alignment horizontal="center" vertical="center"/>
    </xf>
    <xf numFmtId="179" fontId="5" fillId="0" borderId="7" xfId="0" applyNumberFormat="1" applyFont="1" applyBorder="1" applyAlignment="1">
      <alignment horizontal="right" vertical="center"/>
    </xf>
    <xf numFmtId="179" fontId="5" fillId="0" borderId="8" xfId="0" applyNumberFormat="1" applyFont="1" applyBorder="1" applyAlignment="1">
      <alignment horizontal="right" vertical="center"/>
    </xf>
    <xf numFmtId="179" fontId="5" fillId="0" borderId="9" xfId="0" applyNumberFormat="1" applyFont="1" applyBorder="1" applyAlignment="1">
      <alignment horizontal="right" vertical="center"/>
    </xf>
    <xf numFmtId="179" fontId="5" fillId="0" borderId="10" xfId="0" applyNumberFormat="1" applyFont="1" applyBorder="1" applyAlignment="1">
      <alignment horizontal="right" vertical="center"/>
    </xf>
    <xf numFmtId="179" fontId="5" fillId="0" borderId="11" xfId="0" applyNumberFormat="1" applyFont="1" applyBorder="1" applyAlignment="1">
      <alignment horizontal="right" vertical="center"/>
    </xf>
    <xf numFmtId="179" fontId="5" fillId="0" borderId="12" xfId="0" applyNumberFormat="1" applyFont="1" applyBorder="1" applyAlignment="1">
      <alignment horizontal="right" vertical="center"/>
    </xf>
    <xf numFmtId="0" fontId="2" fillId="0" borderId="9" xfId="0" applyFont="1" applyBorder="1" applyAlignment="1">
      <alignment horizontal="center" vertical="center"/>
    </xf>
    <xf numFmtId="0" fontId="2" fillId="0" borderId="13" xfId="0" applyFont="1" applyBorder="1" applyAlignment="1">
      <alignment horizontal="center" vertical="center"/>
    </xf>
    <xf numFmtId="0" fontId="2" fillId="0" borderId="0" xfId="0" applyFont="1" applyAlignment="1">
      <alignment horizontal="center" vertical="center"/>
    </xf>
    <xf numFmtId="0" fontId="2" fillId="0" borderId="14" xfId="0" applyFont="1" applyBorder="1" applyAlignment="1">
      <alignment horizontal="center" vertical="center"/>
    </xf>
    <xf numFmtId="179" fontId="60" fillId="0" borderId="7" xfId="0" applyNumberFormat="1" applyFont="1" applyBorder="1" applyAlignment="1">
      <alignment horizontal="left" vertical="top" wrapText="1"/>
    </xf>
    <xf numFmtId="179" fontId="60" fillId="0" borderId="9" xfId="0" applyNumberFormat="1" applyFont="1" applyBorder="1" applyAlignment="1">
      <alignment horizontal="left" vertical="top" wrapText="1"/>
    </xf>
    <xf numFmtId="179" fontId="60" fillId="0" borderId="10" xfId="0" applyNumberFormat="1" applyFont="1" applyBorder="1" applyAlignment="1">
      <alignment horizontal="left" vertical="top" wrapText="1"/>
    </xf>
    <xf numFmtId="179" fontId="60" fillId="0" borderId="12" xfId="0" applyNumberFormat="1" applyFont="1" applyBorder="1" applyAlignment="1">
      <alignment horizontal="left" vertical="top" wrapText="1"/>
    </xf>
    <xf numFmtId="179" fontId="3" fillId="0" borderId="7" xfId="0" applyNumberFormat="1" applyFont="1" applyBorder="1" applyAlignment="1">
      <alignment horizontal="left" vertical="top" wrapText="1"/>
    </xf>
    <xf numFmtId="179" fontId="3" fillId="0" borderId="9" xfId="0" applyNumberFormat="1" applyFont="1" applyBorder="1" applyAlignment="1">
      <alignment horizontal="left" vertical="top" wrapText="1"/>
    </xf>
    <xf numFmtId="179" fontId="3" fillId="0" borderId="10" xfId="0" applyNumberFormat="1" applyFont="1" applyBorder="1" applyAlignment="1">
      <alignment horizontal="left" vertical="top" wrapText="1"/>
    </xf>
    <xf numFmtId="179" fontId="3" fillId="0" borderId="12" xfId="0" applyNumberFormat="1" applyFont="1" applyBorder="1" applyAlignment="1">
      <alignment horizontal="left" vertical="top" wrapText="1"/>
    </xf>
    <xf numFmtId="0" fontId="2" fillId="0" borderId="12" xfId="0" applyFont="1" applyBorder="1" applyAlignment="1">
      <alignment horizontal="center" vertical="center"/>
    </xf>
    <xf numFmtId="0" fontId="2" fillId="0" borderId="25" xfId="0" applyFont="1" applyBorder="1" applyAlignment="1">
      <alignment horizontal="left" vertical="center" shrinkToFit="1"/>
    </xf>
    <xf numFmtId="0" fontId="2" fillId="0" borderId="31" xfId="0" applyFont="1" applyBorder="1" applyAlignment="1">
      <alignment horizontal="left" vertical="center" shrinkToFit="1"/>
    </xf>
    <xf numFmtId="0" fontId="2" fillId="0" borderId="26" xfId="0" applyFont="1" applyBorder="1" applyAlignment="1">
      <alignment horizontal="left" vertical="center" shrinkToFit="1"/>
    </xf>
    <xf numFmtId="179" fontId="5" fillId="0" borderId="23" xfId="0" applyNumberFormat="1" applyFont="1" applyBorder="1" applyAlignment="1">
      <alignment horizontal="right" vertical="center"/>
    </xf>
    <xf numFmtId="179" fontId="5" fillId="0" borderId="24" xfId="0" applyNumberFormat="1" applyFont="1" applyBorder="1" applyAlignment="1">
      <alignment horizontal="right" vertical="center"/>
    </xf>
    <xf numFmtId="0" fontId="3" fillId="0" borderId="8" xfId="0" applyFont="1" applyBorder="1" applyAlignment="1">
      <alignment vertical="center" wrapText="1"/>
    </xf>
    <xf numFmtId="0" fontId="6" fillId="0" borderId="24" xfId="0" applyFont="1" applyBorder="1" applyAlignment="1">
      <alignment horizontal="center" vertical="center" wrapText="1"/>
    </xf>
    <xf numFmtId="0" fontId="6" fillId="0" borderId="25" xfId="0" applyFont="1" applyBorder="1" applyAlignment="1">
      <alignment horizontal="center" vertical="center" shrinkToFit="1"/>
    </xf>
    <xf numFmtId="0" fontId="6" fillId="0" borderId="26" xfId="0" applyFont="1" applyBorder="1" applyAlignment="1">
      <alignment horizontal="center" vertical="center" shrinkToFit="1"/>
    </xf>
    <xf numFmtId="0" fontId="7" fillId="0" borderId="26" xfId="0" applyFont="1" applyBorder="1">
      <alignment vertical="center"/>
    </xf>
    <xf numFmtId="0" fontId="6" fillId="0" borderId="10" xfId="0" applyFont="1" applyBorder="1" applyAlignment="1">
      <alignment horizontal="left" vertical="center"/>
    </xf>
    <xf numFmtId="0" fontId="6" fillId="0" borderId="11" xfId="0" applyFont="1" applyBorder="1" applyAlignment="1">
      <alignment horizontal="left" vertical="center"/>
    </xf>
    <xf numFmtId="0" fontId="7" fillId="0" borderId="12" xfId="0" applyFont="1" applyBorder="1">
      <alignment vertical="center"/>
    </xf>
    <xf numFmtId="0" fontId="7" fillId="0" borderId="24" xfId="0" applyFont="1" applyBorder="1">
      <alignment vertical="center"/>
    </xf>
    <xf numFmtId="0" fontId="17" fillId="0" borderId="2" xfId="0" applyFont="1" applyBorder="1" applyAlignment="1">
      <alignment horizontal="center" vertical="center" wrapText="1"/>
    </xf>
    <xf numFmtId="0" fontId="17" fillId="0" borderId="15"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1" xfId="0" applyFont="1" applyBorder="1" applyAlignment="1">
      <alignment horizontal="center" vertical="center" wrapText="1"/>
    </xf>
    <xf numFmtId="0" fontId="20" fillId="0" borderId="2" xfId="0" applyFont="1" applyBorder="1" applyAlignment="1">
      <alignment horizontal="right" vertical="center" wrapText="1"/>
    </xf>
    <xf numFmtId="0" fontId="20" fillId="0" borderId="3" xfId="0" applyFont="1" applyBorder="1" applyAlignment="1">
      <alignment horizontal="right" vertical="center" wrapText="1"/>
    </xf>
    <xf numFmtId="0" fontId="20" fillId="0" borderId="2" xfId="0" applyFont="1" applyBorder="1" applyAlignment="1">
      <alignment horizontal="center" vertical="center" wrapText="1"/>
    </xf>
    <xf numFmtId="0" fontId="20" fillId="0" borderId="3" xfId="0" applyFont="1" applyBorder="1" applyAlignment="1">
      <alignment horizontal="center" vertical="center" wrapText="1"/>
    </xf>
    <xf numFmtId="0" fontId="20" fillId="0" borderId="2" xfId="0" applyFont="1" applyBorder="1" applyAlignment="1">
      <alignment vertical="center" wrapText="1"/>
    </xf>
    <xf numFmtId="0" fontId="20" fillId="0" borderId="3" xfId="0" applyFont="1" applyBorder="1" applyAlignment="1">
      <alignment vertical="center" wrapText="1"/>
    </xf>
    <xf numFmtId="57" fontId="20" fillId="0" borderId="2" xfId="0" applyNumberFormat="1" applyFont="1" applyBorder="1" applyAlignment="1">
      <alignment horizontal="center" vertical="center" wrapText="1"/>
    </xf>
    <xf numFmtId="0" fontId="21" fillId="0" borderId="0" xfId="0" applyFont="1" applyAlignment="1">
      <alignment horizontal="left" vertical="center"/>
    </xf>
    <xf numFmtId="180" fontId="6" fillId="0" borderId="2" xfId="0" applyNumberFormat="1" applyFont="1" applyBorder="1" applyAlignment="1">
      <alignment horizontal="center" vertical="center" wrapText="1"/>
    </xf>
    <xf numFmtId="180" fontId="6" fillId="0" borderId="15" xfId="0" applyNumberFormat="1" applyFont="1" applyBorder="1" applyAlignment="1">
      <alignment horizontal="center" vertical="center" wrapText="1"/>
    </xf>
    <xf numFmtId="0" fontId="2" fillId="0" borderId="33" xfId="0" applyFont="1" applyBorder="1" applyAlignment="1">
      <alignment horizontal="center" vertical="center" wrapText="1"/>
    </xf>
    <xf numFmtId="0" fontId="2" fillId="0" borderId="52" xfId="0" applyFont="1" applyBorder="1" applyAlignment="1">
      <alignment horizontal="center" vertical="center" wrapText="1"/>
    </xf>
    <xf numFmtId="0" fontId="6" fillId="0" borderId="33" xfId="0" applyFont="1" applyBorder="1" applyAlignment="1">
      <alignment horizontal="center" vertical="center" wrapText="1"/>
    </xf>
    <xf numFmtId="0" fontId="6" fillId="0" borderId="52" xfId="0" applyFont="1" applyBorder="1" applyAlignment="1">
      <alignment horizontal="center" vertical="center" wrapText="1"/>
    </xf>
    <xf numFmtId="57" fontId="6" fillId="0" borderId="33" xfId="0" applyNumberFormat="1" applyFont="1" applyBorder="1" applyAlignment="1">
      <alignment horizontal="center" vertical="center" wrapText="1"/>
    </xf>
    <xf numFmtId="57" fontId="6" fillId="0" borderId="52" xfId="0" applyNumberFormat="1" applyFont="1" applyBorder="1" applyAlignment="1">
      <alignment horizontal="center" vertical="center" wrapText="1"/>
    </xf>
    <xf numFmtId="0" fontId="6" fillId="0" borderId="15" xfId="0" applyFont="1" applyBorder="1" applyAlignment="1">
      <alignment horizontal="center" vertical="center" wrapText="1"/>
    </xf>
    <xf numFmtId="57" fontId="6" fillId="0" borderId="2" xfId="0" applyNumberFormat="1" applyFont="1" applyBorder="1" applyAlignment="1">
      <alignment horizontal="center" vertical="center" wrapText="1"/>
    </xf>
    <xf numFmtId="57" fontId="6" fillId="0" borderId="15" xfId="0" applyNumberFormat="1" applyFont="1" applyBorder="1" applyAlignment="1">
      <alignment horizontal="center" vertical="center" wrapText="1"/>
    </xf>
    <xf numFmtId="0" fontId="2" fillId="0" borderId="15" xfId="0" applyFont="1" applyBorder="1" applyAlignment="1">
      <alignment horizontal="center" vertical="center" wrapText="1"/>
    </xf>
    <xf numFmtId="180" fontId="6" fillId="0" borderId="33" xfId="0" applyNumberFormat="1" applyFont="1" applyBorder="1" applyAlignment="1">
      <alignment horizontal="center" vertical="center" wrapText="1"/>
    </xf>
    <xf numFmtId="180" fontId="6" fillId="0" borderId="52" xfId="0" applyNumberFormat="1" applyFont="1" applyBorder="1" applyAlignment="1">
      <alignment horizontal="center" vertical="center" wrapText="1"/>
    </xf>
    <xf numFmtId="180" fontId="6" fillId="0" borderId="3" xfId="0" applyNumberFormat="1" applyFont="1" applyBorder="1" applyAlignment="1">
      <alignment horizontal="center" vertical="center" wrapText="1"/>
    </xf>
    <xf numFmtId="57" fontId="6" fillId="0" borderId="3" xfId="0" applyNumberFormat="1" applyFont="1" applyBorder="1" applyAlignment="1">
      <alignment horizontal="center" vertical="center" wrapText="1"/>
    </xf>
    <xf numFmtId="0" fontId="3" fillId="0" borderId="4" xfId="0" applyFont="1" applyBorder="1" applyAlignment="1">
      <alignment horizontal="left" vertical="center"/>
    </xf>
    <xf numFmtId="0" fontId="31" fillId="0" borderId="6" xfId="0" applyFont="1" applyBorder="1" applyAlignment="1">
      <alignment horizontal="left" vertical="center"/>
    </xf>
    <xf numFmtId="179" fontId="26" fillId="0" borderId="4" xfId="0" applyNumberFormat="1" applyFont="1" applyBorder="1" applyAlignment="1">
      <alignment horizontal="right" vertical="center"/>
    </xf>
    <xf numFmtId="179" fontId="54" fillId="0" borderId="6" xfId="0" applyNumberFormat="1" applyFont="1" applyBorder="1" applyAlignment="1">
      <alignment horizontal="right" vertical="center"/>
    </xf>
    <xf numFmtId="20" fontId="30" fillId="0" borderId="4" xfId="0" applyNumberFormat="1" applyFont="1" applyBorder="1" applyAlignment="1">
      <alignment horizontal="left" vertical="center"/>
    </xf>
    <xf numFmtId="0" fontId="1" fillId="0" borderId="6" xfId="0" applyFont="1" applyBorder="1" applyAlignment="1">
      <alignment horizontal="left" vertical="center"/>
    </xf>
    <xf numFmtId="20" fontId="53" fillId="0" borderId="4" xfId="0" applyNumberFormat="1" applyFont="1" applyBorder="1" applyAlignment="1">
      <alignment horizontal="center" vertical="center"/>
    </xf>
    <xf numFmtId="0" fontId="53" fillId="0" borderId="6" xfId="0" applyFont="1" applyBorder="1" applyAlignment="1">
      <alignment horizontal="center" vertical="center"/>
    </xf>
    <xf numFmtId="179" fontId="3" fillId="0" borderId="4" xfId="0" applyNumberFormat="1" applyFont="1" applyBorder="1" applyAlignment="1">
      <alignment horizontal="right" vertical="center"/>
    </xf>
    <xf numFmtId="179" fontId="31" fillId="0" borderId="6" xfId="0" applyNumberFormat="1" applyFont="1" applyBorder="1" applyAlignment="1">
      <alignment horizontal="right" vertical="center"/>
    </xf>
    <xf numFmtId="0" fontId="3" fillId="0" borderId="4" xfId="0" applyFont="1" applyBorder="1" applyAlignment="1">
      <alignment horizontal="right" vertical="center"/>
    </xf>
    <xf numFmtId="0" fontId="31" fillId="0" borderId="6" xfId="0" applyFont="1" applyBorder="1" applyAlignment="1">
      <alignment horizontal="right" vertical="center"/>
    </xf>
    <xf numFmtId="20" fontId="3" fillId="0" borderId="4" xfId="0" applyNumberFormat="1" applyFont="1" applyBorder="1" applyAlignment="1">
      <alignment horizontal="left" vertical="center"/>
    </xf>
    <xf numFmtId="0" fontId="5" fillId="0" borderId="7" xfId="0" applyFont="1" applyBorder="1" applyAlignment="1">
      <alignment horizontal="center" vertical="center" textRotation="255" shrinkToFit="1"/>
    </xf>
    <xf numFmtId="0" fontId="32" fillId="0" borderId="9" xfId="0" applyFont="1" applyBorder="1" applyAlignment="1">
      <alignment horizontal="center" vertical="center" textRotation="255" shrinkToFit="1"/>
    </xf>
    <xf numFmtId="0" fontId="32" fillId="0" borderId="13" xfId="0" applyFont="1" applyBorder="1" applyAlignment="1">
      <alignment horizontal="center" vertical="center" textRotation="255" shrinkToFit="1"/>
    </xf>
    <xf numFmtId="0" fontId="32" fillId="0" borderId="14" xfId="0" applyFont="1" applyBorder="1" applyAlignment="1">
      <alignment horizontal="center" vertical="center" textRotation="255" shrinkToFit="1"/>
    </xf>
    <xf numFmtId="0" fontId="6" fillId="0" borderId="4" xfId="0" applyFont="1" applyBorder="1" applyAlignment="1">
      <alignment horizontal="left" vertical="center"/>
    </xf>
    <xf numFmtId="0" fontId="7" fillId="0" borderId="5" xfId="0" applyFont="1" applyBorder="1" applyAlignment="1">
      <alignment horizontal="left" vertical="center"/>
    </xf>
    <xf numFmtId="0" fontId="7" fillId="0" borderId="6" xfId="0" applyFont="1" applyBorder="1" applyAlignment="1">
      <alignment horizontal="left" vertical="center"/>
    </xf>
    <xf numFmtId="0" fontId="5" fillId="0" borderId="2" xfId="0" applyFont="1" applyBorder="1" applyAlignment="1">
      <alignment horizontal="center" vertical="center" textRotation="255" wrapText="1"/>
    </xf>
    <xf numFmtId="0" fontId="32" fillId="0" borderId="15" xfId="0" applyFont="1" applyBorder="1" applyAlignment="1">
      <alignment horizontal="center" vertical="center" textRotation="255"/>
    </xf>
    <xf numFmtId="0" fontId="32" fillId="0" borderId="3" xfId="0" applyFont="1" applyBorder="1" applyAlignment="1">
      <alignment horizontal="center" vertical="center" textRotation="255"/>
    </xf>
    <xf numFmtId="20" fontId="47" fillId="0" borderId="4" xfId="0" applyNumberFormat="1" applyFont="1" applyBorder="1" applyAlignment="1">
      <alignment horizontal="center" vertical="center"/>
    </xf>
    <xf numFmtId="0" fontId="47" fillId="0" borderId="6" xfId="0" applyFont="1" applyBorder="1" applyAlignment="1">
      <alignment horizontal="center" vertical="center"/>
    </xf>
    <xf numFmtId="0" fontId="32" fillId="0" borderId="5" xfId="0" applyFont="1" applyBorder="1" applyAlignment="1">
      <alignment horizontal="center" vertical="center"/>
    </xf>
    <xf numFmtId="0" fontId="32" fillId="0" borderId="6" xfId="0" applyFont="1" applyBorder="1" applyAlignment="1">
      <alignment horizontal="center" vertical="center"/>
    </xf>
    <xf numFmtId="0" fontId="7" fillId="0" borderId="31" xfId="0" applyFont="1" applyBorder="1" applyAlignment="1">
      <alignment horizontal="left" vertical="center"/>
    </xf>
    <xf numFmtId="0" fontId="7" fillId="0" borderId="26" xfId="0" applyFont="1" applyBorder="1" applyAlignment="1">
      <alignment horizontal="left" vertical="center"/>
    </xf>
    <xf numFmtId="0" fontId="35" fillId="0" borderId="25" xfId="0" applyFont="1" applyBorder="1" applyAlignment="1">
      <alignment horizontal="center" vertical="center"/>
    </xf>
    <xf numFmtId="0" fontId="50" fillId="0" borderId="31" xfId="0" applyFont="1" applyBorder="1" applyAlignment="1">
      <alignment horizontal="center" vertical="center"/>
    </xf>
    <xf numFmtId="0" fontId="6" fillId="0" borderId="25" xfId="0" applyFont="1" applyBorder="1" applyAlignment="1">
      <alignment horizontal="center" vertical="center"/>
    </xf>
    <xf numFmtId="0" fontId="7" fillId="0" borderId="31" xfId="0" applyFont="1" applyBorder="1" applyAlignment="1">
      <alignment horizontal="center" vertical="center"/>
    </xf>
    <xf numFmtId="0" fontId="7" fillId="0" borderId="26" xfId="0" applyFont="1" applyBorder="1" applyAlignment="1">
      <alignment horizontal="center" vertical="center"/>
    </xf>
    <xf numFmtId="0" fontId="6" fillId="0" borderId="49" xfId="0" applyFont="1" applyBorder="1" applyAlignment="1">
      <alignment horizontal="center" vertical="center"/>
    </xf>
    <xf numFmtId="0" fontId="7" fillId="0" borderId="50" xfId="0" applyFont="1" applyBorder="1" applyAlignment="1">
      <alignment horizontal="center" vertical="center"/>
    </xf>
    <xf numFmtId="0" fontId="7" fillId="0" borderId="51" xfId="0" applyFont="1" applyBorder="1" applyAlignment="1">
      <alignment horizontal="center" vertical="center"/>
    </xf>
    <xf numFmtId="0" fontId="35" fillId="0" borderId="46" xfId="0" applyFont="1" applyBorder="1" applyAlignment="1">
      <alignment horizontal="center" vertical="center" textRotation="255"/>
    </xf>
    <xf numFmtId="0" fontId="35" fillId="0" borderId="47" xfId="0" applyFont="1" applyBorder="1" applyAlignment="1">
      <alignment horizontal="center" vertical="center" textRotation="255"/>
    </xf>
    <xf numFmtId="0" fontId="35" fillId="0" borderId="13" xfId="0" applyFont="1" applyBorder="1" applyAlignment="1">
      <alignment horizontal="center" vertical="center" textRotation="255"/>
    </xf>
    <xf numFmtId="0" fontId="35" fillId="0" borderId="0" xfId="0" applyFont="1" applyAlignment="1">
      <alignment horizontal="center" vertical="center" textRotation="255"/>
    </xf>
    <xf numFmtId="0" fontId="35" fillId="0" borderId="10" xfId="0" applyFont="1" applyBorder="1" applyAlignment="1">
      <alignment horizontal="center" vertical="center" textRotation="255"/>
    </xf>
    <xf numFmtId="0" fontId="35" fillId="0" borderId="11" xfId="0" applyFont="1" applyBorder="1" applyAlignment="1">
      <alignment horizontal="center" vertical="center" textRotation="255"/>
    </xf>
    <xf numFmtId="0" fontId="50" fillId="0" borderId="63" xfId="0" applyFont="1" applyBorder="1" applyAlignment="1">
      <alignment horizontal="center" vertical="center"/>
    </xf>
    <xf numFmtId="0" fontId="50" fillId="0" borderId="26" xfId="0" applyFont="1" applyBorder="1" applyAlignment="1">
      <alignment horizontal="center" vertical="center"/>
    </xf>
    <xf numFmtId="0" fontId="35" fillId="0" borderId="25" xfId="0" applyFont="1" applyBorder="1" applyAlignment="1">
      <alignment horizontal="left" vertical="center" indent="1"/>
    </xf>
    <xf numFmtId="0" fontId="50" fillId="0" borderId="31" xfId="0" applyFont="1" applyBorder="1" applyAlignment="1">
      <alignment horizontal="left" vertical="center" indent="1"/>
    </xf>
    <xf numFmtId="0" fontId="50" fillId="0" borderId="26" xfId="0" applyFont="1" applyBorder="1" applyAlignment="1">
      <alignment horizontal="left" vertical="center" indent="1"/>
    </xf>
    <xf numFmtId="0" fontId="50" fillId="0" borderId="64" xfId="0" applyFont="1" applyBorder="1" applyAlignment="1">
      <alignment horizontal="center" vertical="center"/>
    </xf>
    <xf numFmtId="0" fontId="50" fillId="0" borderId="32" xfId="0" applyFont="1" applyBorder="1" applyAlignment="1">
      <alignment horizontal="center" vertical="center"/>
    </xf>
    <xf numFmtId="0" fontId="50" fillId="0" borderId="29" xfId="0" applyFont="1" applyBorder="1" applyAlignment="1">
      <alignment horizontal="center" vertical="center"/>
    </xf>
    <xf numFmtId="0" fontId="35" fillId="0" borderId="28" xfId="0" applyFont="1" applyBorder="1" applyAlignment="1">
      <alignment horizontal="center" vertical="center"/>
    </xf>
    <xf numFmtId="0" fontId="35" fillId="0" borderId="28" xfId="0" applyFont="1" applyBorder="1" applyAlignment="1">
      <alignment horizontal="left" vertical="center" indent="1"/>
    </xf>
    <xf numFmtId="0" fontId="50" fillId="0" borderId="32" xfId="0" applyFont="1" applyBorder="1" applyAlignment="1">
      <alignment horizontal="left" vertical="center" indent="1"/>
    </xf>
    <xf numFmtId="0" fontId="50" fillId="0" borderId="29" xfId="0" applyFont="1" applyBorder="1" applyAlignment="1">
      <alignment horizontal="left" vertical="center" indent="1"/>
    </xf>
    <xf numFmtId="0" fontId="6" fillId="0" borderId="23" xfId="0" applyFont="1" applyBorder="1" applyAlignment="1">
      <alignment horizontal="center" vertical="center"/>
    </xf>
    <xf numFmtId="0" fontId="7" fillId="0" borderId="17" xfId="0" applyFont="1" applyBorder="1" applyAlignment="1">
      <alignment horizontal="center" vertical="center"/>
    </xf>
    <xf numFmtId="0" fontId="7" fillId="0" borderId="24" xfId="0" applyFont="1" applyBorder="1" applyAlignment="1">
      <alignment horizontal="center" vertical="center"/>
    </xf>
    <xf numFmtId="0" fontId="7" fillId="0" borderId="32" xfId="0" applyFont="1" applyBorder="1" applyAlignment="1">
      <alignment horizontal="left" vertical="center"/>
    </xf>
    <xf numFmtId="0" fontId="7" fillId="0" borderId="29" xfId="0" applyFont="1" applyBorder="1" applyAlignment="1">
      <alignment horizontal="left" vertical="center"/>
    </xf>
    <xf numFmtId="0" fontId="6" fillId="0" borderId="4" xfId="0" applyFont="1" applyBorder="1" applyAlignment="1">
      <alignment horizontal="right" vertical="center" indent="1"/>
    </xf>
    <xf numFmtId="0" fontId="7" fillId="0" borderId="5" xfId="0" applyFont="1" applyBorder="1" applyAlignment="1">
      <alignment horizontal="right" vertical="center" indent="1"/>
    </xf>
    <xf numFmtId="0" fontId="7" fillId="0" borderId="6" xfId="0" applyFont="1" applyBorder="1" applyAlignment="1">
      <alignment horizontal="right" vertical="center" indent="1"/>
    </xf>
    <xf numFmtId="0" fontId="5" fillId="0" borderId="9" xfId="0" applyFont="1" applyBorder="1" applyAlignment="1">
      <alignment horizontal="center" vertical="center" textRotation="255" shrinkToFit="1"/>
    </xf>
    <xf numFmtId="0" fontId="5" fillId="0" borderId="13" xfId="0" applyFont="1" applyBorder="1" applyAlignment="1">
      <alignment horizontal="center" vertical="center" textRotation="255" shrinkToFit="1"/>
    </xf>
    <xf numFmtId="0" fontId="5" fillId="0" borderId="14" xfId="0" applyFont="1" applyBorder="1" applyAlignment="1">
      <alignment horizontal="center" vertical="center" textRotation="255" shrinkToFit="1"/>
    </xf>
    <xf numFmtId="0" fontId="5" fillId="0" borderId="10" xfId="0" applyFont="1" applyBorder="1" applyAlignment="1">
      <alignment horizontal="center" vertical="center" textRotation="255" shrinkToFit="1"/>
    </xf>
    <xf numFmtId="0" fontId="5" fillId="0" borderId="12" xfId="0" applyFont="1" applyBorder="1" applyAlignment="1">
      <alignment horizontal="center" vertical="center" textRotation="255" shrinkToFit="1"/>
    </xf>
    <xf numFmtId="0" fontId="7" fillId="0" borderId="9" xfId="0" applyFont="1" applyBorder="1" applyAlignment="1">
      <alignment horizontal="center" vertical="center"/>
    </xf>
    <xf numFmtId="0" fontId="7" fillId="0" borderId="10" xfId="0" applyFont="1" applyBorder="1" applyAlignment="1">
      <alignment horizontal="center" vertical="center"/>
    </xf>
    <xf numFmtId="0" fontId="7" fillId="0" borderId="12" xfId="0" applyFont="1" applyBorder="1" applyAlignment="1">
      <alignment horizontal="center" vertical="center"/>
    </xf>
    <xf numFmtId="0" fontId="7" fillId="0" borderId="17" xfId="0" applyFont="1" applyBorder="1" applyAlignment="1">
      <alignment horizontal="left" vertical="center"/>
    </xf>
    <xf numFmtId="0" fontId="7" fillId="0" borderId="24" xfId="0" applyFont="1" applyBorder="1" applyAlignment="1">
      <alignment horizontal="left" vertical="center"/>
    </xf>
    <xf numFmtId="0" fontId="35" fillId="0" borderId="4" xfId="0" applyFont="1" applyBorder="1" applyAlignment="1">
      <alignment horizontal="center" vertical="center"/>
    </xf>
    <xf numFmtId="0" fontId="6" fillId="0" borderId="24" xfId="0" applyFont="1" applyBorder="1" applyAlignment="1">
      <alignment horizontal="left" vertical="center"/>
    </xf>
    <xf numFmtId="0" fontId="3" fillId="0" borderId="7" xfId="0" applyFont="1" applyBorder="1" applyAlignment="1">
      <alignment horizontal="center" vertical="center" textRotation="255" shrinkToFit="1"/>
    </xf>
    <xf numFmtId="0" fontId="3" fillId="0" borderId="9" xfId="0" applyFont="1" applyBorder="1" applyAlignment="1">
      <alignment horizontal="center" vertical="center" textRotation="255" shrinkToFit="1"/>
    </xf>
    <xf numFmtId="0" fontId="3" fillId="0" borderId="13" xfId="0" applyFont="1" applyBorder="1" applyAlignment="1">
      <alignment horizontal="center" vertical="center" textRotation="255" shrinkToFit="1"/>
    </xf>
    <xf numFmtId="0" fontId="3" fillId="0" borderId="14" xfId="0" applyFont="1" applyBorder="1" applyAlignment="1">
      <alignment horizontal="center" vertical="center" textRotation="255" shrinkToFit="1"/>
    </xf>
    <xf numFmtId="0" fontId="3" fillId="0" borderId="10" xfId="0" applyFont="1" applyBorder="1" applyAlignment="1">
      <alignment horizontal="center" vertical="center" textRotation="255" shrinkToFit="1"/>
    </xf>
    <xf numFmtId="0" fontId="3" fillId="0" borderId="12" xfId="0" applyFont="1" applyBorder="1" applyAlignment="1">
      <alignment horizontal="center" vertical="center" textRotation="255" shrinkToFit="1"/>
    </xf>
    <xf numFmtId="0" fontId="6" fillId="0" borderId="29" xfId="0" applyFont="1" applyBorder="1" applyAlignment="1">
      <alignment horizontal="left" vertical="center"/>
    </xf>
    <xf numFmtId="0" fontId="30" fillId="0" borderId="7" xfId="0" applyFont="1" applyBorder="1" applyAlignment="1">
      <alignment horizontal="center" vertical="center" wrapText="1"/>
    </xf>
    <xf numFmtId="0" fontId="3" fillId="0" borderId="0" xfId="0" applyFont="1" applyAlignment="1">
      <alignment horizontal="left" vertical="top" wrapText="1"/>
    </xf>
    <xf numFmtId="0" fontId="56" fillId="0" borderId="1" xfId="0" applyFont="1" applyBorder="1" applyAlignment="1">
      <alignment horizontal="center" vertical="center"/>
    </xf>
    <xf numFmtId="0" fontId="51" fillId="0" borderId="1" xfId="0" applyFont="1" applyBorder="1" applyAlignment="1" applyProtection="1">
      <alignment horizontal="center" vertical="center" wrapText="1"/>
      <protection locked="0"/>
    </xf>
    <xf numFmtId="0" fontId="59" fillId="0" borderId="7" xfId="0" applyFont="1" applyBorder="1" applyAlignment="1" applyProtection="1">
      <alignment vertical="center" wrapText="1"/>
      <protection locked="0"/>
    </xf>
    <xf numFmtId="0" fontId="59" fillId="0" borderId="8" xfId="0" applyFont="1" applyBorder="1" applyAlignment="1" applyProtection="1">
      <alignment vertical="center" wrapText="1"/>
      <protection locked="0"/>
    </xf>
    <xf numFmtId="0" fontId="59" fillId="0" borderId="9" xfId="0" applyFont="1" applyBorder="1" applyAlignment="1" applyProtection="1">
      <alignment vertical="center" wrapText="1"/>
      <protection locked="0"/>
    </xf>
    <xf numFmtId="0" fontId="59" fillId="0" borderId="7" xfId="0" applyFont="1" applyBorder="1" applyAlignment="1">
      <alignment vertical="center" wrapText="1"/>
    </xf>
    <xf numFmtId="0" fontId="59" fillId="0" borderId="8" xfId="0" applyFont="1" applyBorder="1" applyAlignment="1">
      <alignment vertical="center" wrapText="1"/>
    </xf>
    <xf numFmtId="0" fontId="59" fillId="0" borderId="9" xfId="0" applyFont="1" applyBorder="1" applyAlignment="1">
      <alignment vertical="center" wrapText="1"/>
    </xf>
    <xf numFmtId="0" fontId="56" fillId="0" borderId="7" xfId="0" applyFont="1" applyBorder="1">
      <alignment vertical="center"/>
    </xf>
    <xf numFmtId="0" fontId="56" fillId="0" borderId="8" xfId="0" applyFont="1" applyBorder="1">
      <alignment vertical="center"/>
    </xf>
    <xf numFmtId="0" fontId="56" fillId="0" borderId="9" xfId="0" applyFont="1" applyBorder="1">
      <alignment vertical="center"/>
    </xf>
    <xf numFmtId="0" fontId="56" fillId="0" borderId="13" xfId="0" applyFont="1" applyBorder="1">
      <alignment vertical="center"/>
    </xf>
    <xf numFmtId="0" fontId="56" fillId="0" borderId="0" xfId="0" applyFont="1">
      <alignment vertical="center"/>
    </xf>
    <xf numFmtId="0" fontId="56" fillId="0" borderId="14" xfId="0" applyFont="1" applyBorder="1">
      <alignment vertical="center"/>
    </xf>
    <xf numFmtId="0" fontId="6" fillId="0" borderId="57" xfId="0" applyFont="1" applyBorder="1" applyAlignment="1">
      <alignment horizontal="center" vertical="center" wrapText="1"/>
    </xf>
    <xf numFmtId="0" fontId="6" fillId="0" borderId="0" xfId="0" applyFont="1" applyAlignment="1">
      <alignment horizontal="center" vertical="center" wrapText="1"/>
    </xf>
    <xf numFmtId="0" fontId="5" fillId="0" borderId="15" xfId="0" applyFont="1" applyBorder="1" applyAlignment="1">
      <alignment horizontal="center" vertical="center" wrapText="1"/>
    </xf>
    <xf numFmtId="0" fontId="2" fillId="0" borderId="10" xfId="0" applyFont="1" applyBorder="1" applyAlignment="1">
      <alignment horizontal="distributed" vertical="center"/>
    </xf>
    <xf numFmtId="0" fontId="2" fillId="0" borderId="11" xfId="0" applyFont="1" applyBorder="1" applyAlignment="1">
      <alignment horizontal="distributed" vertical="center"/>
    </xf>
    <xf numFmtId="0" fontId="2" fillId="0" borderId="12" xfId="0" applyFont="1" applyBorder="1" applyAlignment="1">
      <alignment horizontal="distributed" vertical="center"/>
    </xf>
    <xf numFmtId="0" fontId="36" fillId="0" borderId="15" xfId="0" applyFont="1" applyBorder="1" applyAlignment="1">
      <alignment horizontal="center" vertical="center" textRotation="255"/>
    </xf>
    <xf numFmtId="0" fontId="2" fillId="0" borderId="15" xfId="0" applyFont="1" applyBorder="1" applyAlignment="1">
      <alignment horizontal="center" vertical="center" textRotation="255"/>
    </xf>
    <xf numFmtId="0" fontId="2" fillId="0" borderId="3" xfId="0" applyFont="1" applyBorder="1" applyAlignment="1">
      <alignment horizontal="center" vertical="center" textRotation="255"/>
    </xf>
    <xf numFmtId="0" fontId="56" fillId="0" borderId="7" xfId="0" applyFont="1" applyBorder="1" applyAlignment="1">
      <alignment horizontal="center" vertical="center" wrapText="1"/>
    </xf>
    <xf numFmtId="0" fontId="56" fillId="0" borderId="8" xfId="0" applyFont="1" applyBorder="1" applyAlignment="1">
      <alignment horizontal="center" vertical="center"/>
    </xf>
    <xf numFmtId="0" fontId="56" fillId="0" borderId="9" xfId="0" applyFont="1" applyBorder="1" applyAlignment="1">
      <alignment horizontal="center" vertical="center"/>
    </xf>
    <xf numFmtId="0" fontId="56" fillId="0" borderId="13" xfId="0" applyFont="1" applyBorder="1" applyAlignment="1">
      <alignment horizontal="center" vertical="center"/>
    </xf>
    <xf numFmtId="0" fontId="56" fillId="0" borderId="0" xfId="0" applyFont="1" applyAlignment="1">
      <alignment horizontal="center" vertical="center"/>
    </xf>
    <xf numFmtId="0" fontId="56" fillId="0" borderId="14" xfId="0" applyFont="1" applyBorder="1" applyAlignment="1">
      <alignment horizontal="center" vertical="center"/>
    </xf>
    <xf numFmtId="0" fontId="56" fillId="0" borderId="10" xfId="0" applyFont="1" applyBorder="1" applyAlignment="1" applyProtection="1">
      <alignment horizontal="center" vertical="center"/>
      <protection locked="0"/>
    </xf>
    <xf numFmtId="0" fontId="56" fillId="0" borderId="11" xfId="0" applyFont="1" applyBorder="1" applyAlignment="1" applyProtection="1">
      <alignment horizontal="center" vertical="center"/>
      <protection locked="0"/>
    </xf>
    <xf numFmtId="0" fontId="56" fillId="0" borderId="12" xfId="0" applyFont="1" applyBorder="1" applyAlignment="1" applyProtection="1">
      <alignment horizontal="center" vertical="center"/>
      <protection locked="0"/>
    </xf>
    <xf numFmtId="0" fontId="56" fillId="0" borderId="10" xfId="0" applyFont="1" applyBorder="1" applyAlignment="1">
      <alignment horizontal="center" vertical="center"/>
    </xf>
    <xf numFmtId="0" fontId="56" fillId="0" borderId="11" xfId="0" applyFont="1" applyBorder="1" applyAlignment="1">
      <alignment horizontal="center" vertical="center"/>
    </xf>
    <xf numFmtId="0" fontId="56" fillId="0" borderId="12" xfId="0" applyFont="1" applyBorder="1" applyAlignment="1">
      <alignment horizontal="center" vertical="center"/>
    </xf>
    <xf numFmtId="0" fontId="59" fillId="0" borderId="13" xfId="0" applyFont="1" applyBorder="1" applyAlignment="1">
      <alignment horizontal="right" vertical="center"/>
    </xf>
    <xf numFmtId="0" fontId="59" fillId="0" borderId="0" xfId="0" applyFont="1" applyAlignment="1">
      <alignment horizontal="right" vertical="center"/>
    </xf>
    <xf numFmtId="0" fontId="18" fillId="0" borderId="13" xfId="0" applyFont="1" applyBorder="1" applyAlignment="1">
      <alignment horizontal="left" vertical="center"/>
    </xf>
    <xf numFmtId="0" fontId="18" fillId="0" borderId="0" xfId="0" applyFont="1" applyAlignment="1">
      <alignment horizontal="left" vertical="center"/>
    </xf>
    <xf numFmtId="0" fontId="18" fillId="0" borderId="14" xfId="0" applyFont="1" applyBorder="1" applyAlignment="1">
      <alignment horizontal="left" vertical="center"/>
    </xf>
    <xf numFmtId="0" fontId="19" fillId="0" borderId="7" xfId="0" applyFont="1" applyBorder="1" applyAlignment="1">
      <alignment horizontal="right" vertical="center"/>
    </xf>
    <xf numFmtId="0" fontId="19" fillId="0" borderId="8" xfId="0" applyFont="1" applyBorder="1" applyAlignment="1">
      <alignment horizontal="right" vertical="center"/>
    </xf>
    <xf numFmtId="0" fontId="18" fillId="0" borderId="10" xfId="0" applyFont="1" applyBorder="1" applyAlignment="1">
      <alignment horizontal="right" vertical="center"/>
    </xf>
    <xf numFmtId="0" fontId="18" fillId="0" borderId="11" xfId="0" applyFont="1" applyBorder="1" applyAlignment="1">
      <alignment horizontal="right" vertical="center"/>
    </xf>
    <xf numFmtId="0" fontId="59" fillId="0" borderId="1" xfId="0" applyFont="1" applyBorder="1" applyAlignment="1" applyProtection="1">
      <alignment horizontal="center" vertical="center" shrinkToFit="1"/>
      <protection locked="0"/>
    </xf>
    <xf numFmtId="0" fontId="59" fillId="0" borderId="10" xfId="0" applyFont="1" applyBorder="1" applyAlignment="1" applyProtection="1">
      <alignment horizontal="right" vertical="center"/>
      <protection locked="0"/>
    </xf>
    <xf numFmtId="0" fontId="59" fillId="0" borderId="11" xfId="0" applyFont="1" applyBorder="1" applyAlignment="1" applyProtection="1">
      <alignment horizontal="right" vertical="center"/>
      <protection locked="0"/>
    </xf>
    <xf numFmtId="0" fontId="59" fillId="0" borderId="10" xfId="0" applyFont="1" applyBorder="1" applyAlignment="1">
      <alignment horizontal="right" vertical="center"/>
    </xf>
    <xf numFmtId="0" fontId="59" fillId="0" borderId="11" xfId="0" applyFont="1" applyBorder="1" applyAlignment="1">
      <alignment horizontal="right" vertical="center"/>
    </xf>
    <xf numFmtId="0" fontId="37" fillId="0" borderId="1" xfId="0" applyFont="1" applyBorder="1" applyAlignment="1">
      <alignment horizontal="center" vertical="center"/>
    </xf>
    <xf numFmtId="0" fontId="6" fillId="0" borderId="0" xfId="0" applyFont="1">
      <alignment vertical="center"/>
    </xf>
    <xf numFmtId="0" fontId="6" fillId="0" borderId="13" xfId="0" applyFont="1" applyBorder="1" applyAlignment="1">
      <alignment horizontal="center" vertical="center" wrapText="1"/>
    </xf>
    <xf numFmtId="0" fontId="6" fillId="0" borderId="58" xfId="0" applyFont="1" applyBorder="1" applyAlignment="1">
      <alignment horizontal="center" vertical="center" wrapText="1"/>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0" xfId="0" applyFont="1" applyAlignment="1">
      <alignment horizontal="center" vertical="center" wrapText="1"/>
    </xf>
    <xf numFmtId="0" fontId="3" fillId="0" borderId="14"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37" fillId="0" borderId="4" xfId="0" applyFont="1" applyBorder="1" applyAlignment="1">
      <alignment horizontal="center" vertical="center"/>
    </xf>
    <xf numFmtId="0" fontId="5" fillId="0" borderId="6" xfId="0" applyFont="1" applyBorder="1" applyAlignment="1">
      <alignment horizontal="center" vertical="center"/>
    </xf>
    <xf numFmtId="0" fontId="2" fillId="0" borderId="13" xfId="0" applyFont="1" applyBorder="1">
      <alignment vertical="center"/>
    </xf>
    <xf numFmtId="0" fontId="2" fillId="0" borderId="0" xfId="0" applyFont="1">
      <alignment vertical="center"/>
    </xf>
    <xf numFmtId="0" fontId="2" fillId="0" borderId="14" xfId="0" applyFont="1" applyBorder="1">
      <alignment vertical="center"/>
    </xf>
    <xf numFmtId="179" fontId="6" fillId="0" borderId="8" xfId="0" applyNumberFormat="1" applyFont="1" applyBorder="1" applyAlignment="1">
      <alignment horizontal="right" vertical="center"/>
    </xf>
    <xf numFmtId="179" fontId="6" fillId="0" borderId="0" xfId="0" applyNumberFormat="1" applyFont="1" applyAlignment="1">
      <alignment horizontal="right" vertical="center"/>
    </xf>
    <xf numFmtId="0" fontId="2" fillId="0" borderId="9" xfId="0" applyFont="1" applyBorder="1" applyAlignment="1">
      <alignment horizontal="left" vertical="center" wrapText="1"/>
    </xf>
    <xf numFmtId="0" fontId="2" fillId="0" borderId="14" xfId="0" applyFont="1" applyBorder="1" applyAlignment="1">
      <alignment horizontal="left" vertical="center" wrapText="1"/>
    </xf>
    <xf numFmtId="0" fontId="6" fillId="0" borderId="56" xfId="0" applyFont="1" applyBorder="1" applyAlignment="1">
      <alignment horizontal="center" vertical="center" wrapText="1"/>
    </xf>
    <xf numFmtId="0" fontId="6" fillId="0" borderId="8" xfId="0" applyFont="1" applyBorder="1" applyAlignment="1">
      <alignment horizontal="right" vertical="center"/>
    </xf>
    <xf numFmtId="0" fontId="18" fillId="0" borderId="7" xfId="0" applyFont="1" applyBorder="1" applyAlignment="1">
      <alignment horizontal="left" vertical="top" wrapText="1"/>
    </xf>
    <xf numFmtId="0" fontId="18" fillId="0" borderId="8" xfId="0" applyFont="1" applyBorder="1" applyAlignment="1">
      <alignment horizontal="left" vertical="top" wrapText="1"/>
    </xf>
    <xf numFmtId="0" fontId="18" fillId="0" borderId="9" xfId="0" applyFont="1" applyBorder="1" applyAlignment="1">
      <alignment horizontal="left" vertical="top" wrapText="1"/>
    </xf>
    <xf numFmtId="0" fontId="18" fillId="0" borderId="13" xfId="0" applyFont="1" applyBorder="1" applyAlignment="1">
      <alignment horizontal="left" vertical="top" wrapText="1"/>
    </xf>
    <xf numFmtId="0" fontId="18" fillId="0" borderId="0" xfId="0" applyFont="1" applyAlignment="1">
      <alignment horizontal="left" vertical="top" wrapText="1"/>
    </xf>
    <xf numFmtId="0" fontId="18" fillId="0" borderId="14" xfId="0" applyFont="1" applyBorder="1" applyAlignment="1">
      <alignment horizontal="left" vertical="top" wrapText="1"/>
    </xf>
    <xf numFmtId="0" fontId="18" fillId="0" borderId="13" xfId="0" applyFont="1" applyBorder="1" applyAlignment="1">
      <alignment horizontal="right" vertical="center"/>
    </xf>
    <xf numFmtId="0" fontId="18" fillId="0" borderId="0" xfId="0" applyFont="1" applyAlignment="1">
      <alignment horizontal="right" vertical="center"/>
    </xf>
    <xf numFmtId="0" fontId="18" fillId="0" borderId="7" xfId="0" applyFont="1" applyBorder="1" applyAlignment="1">
      <alignment vertical="center" wrapText="1"/>
    </xf>
    <xf numFmtId="0" fontId="18" fillId="0" borderId="8" xfId="0" applyFont="1" applyBorder="1" applyAlignment="1">
      <alignment vertical="center" wrapText="1"/>
    </xf>
    <xf numFmtId="0" fontId="18" fillId="0" borderId="9" xfId="0" applyFont="1" applyBorder="1" applyAlignment="1">
      <alignment vertical="center" wrapText="1"/>
    </xf>
    <xf numFmtId="0" fontId="6" fillId="0" borderId="7" xfId="0" applyFont="1" applyBorder="1" applyAlignment="1">
      <alignment horizontal="left" vertical="center"/>
    </xf>
    <xf numFmtId="0" fontId="6" fillId="0" borderId="8" xfId="0" applyFont="1" applyBorder="1" applyAlignment="1">
      <alignment horizontal="left" vertical="center"/>
    </xf>
    <xf numFmtId="0" fontId="6" fillId="0" borderId="9" xfId="0" applyFont="1" applyBorder="1" applyAlignment="1">
      <alignment horizontal="left" vertical="center"/>
    </xf>
    <xf numFmtId="0" fontId="6" fillId="0" borderId="12" xfId="0" applyFont="1" applyBorder="1" applyAlignment="1">
      <alignment horizontal="left" vertical="center"/>
    </xf>
    <xf numFmtId="0" fontId="6" fillId="0" borderId="4" xfId="0" applyFont="1" applyBorder="1" applyAlignment="1">
      <alignment horizontal="left" vertical="center" wrapText="1" indent="1"/>
    </xf>
    <xf numFmtId="0" fontId="6" fillId="0" borderId="5" xfId="0" applyFont="1" applyBorder="1" applyAlignment="1">
      <alignment horizontal="left" vertical="center" wrapText="1" indent="1"/>
    </xf>
    <xf numFmtId="0" fontId="6" fillId="0" borderId="6" xfId="0" applyFont="1" applyBorder="1" applyAlignment="1">
      <alignment horizontal="left" vertical="center" wrapText="1" indent="1"/>
    </xf>
    <xf numFmtId="0" fontId="36" fillId="0" borderId="1" xfId="0" applyFont="1" applyBorder="1" applyAlignment="1">
      <alignment horizontal="center" vertical="center" textRotation="255"/>
    </xf>
    <xf numFmtId="0" fontId="56" fillId="0" borderId="1" xfId="0" applyFont="1" applyBorder="1" applyAlignment="1" applyProtection="1">
      <alignment horizontal="center" vertical="center" textRotation="255"/>
      <protection locked="0"/>
    </xf>
    <xf numFmtId="0" fontId="56" fillId="0" borderId="1" xfId="0" applyFont="1" applyBorder="1" applyAlignment="1">
      <alignment horizontal="center" vertical="center" textRotation="255"/>
    </xf>
    <xf numFmtId="0" fontId="6" fillId="0" borderId="14" xfId="0" applyFont="1" applyBorder="1" applyAlignment="1">
      <alignment horizontal="center" vertical="center" wrapText="1"/>
    </xf>
    <xf numFmtId="0" fontId="5" fillId="0" borderId="23"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24" xfId="0" applyFont="1" applyBorder="1" applyAlignment="1">
      <alignment horizontal="center" vertical="center" wrapText="1"/>
    </xf>
    <xf numFmtId="0" fontId="2" fillId="0" borderId="7" xfId="0" applyFont="1" applyBorder="1" applyAlignment="1">
      <alignment vertical="center" wrapText="1"/>
    </xf>
    <xf numFmtId="0" fontId="2" fillId="0" borderId="8" xfId="0" applyFont="1" applyBorder="1" applyAlignment="1">
      <alignment vertical="center" wrapText="1"/>
    </xf>
    <xf numFmtId="0" fontId="2" fillId="0" borderId="9" xfId="0" applyFont="1" applyBorder="1" applyAlignment="1">
      <alignment vertical="center" wrapText="1"/>
    </xf>
    <xf numFmtId="0" fontId="2" fillId="0" borderId="10" xfId="0" applyFont="1" applyBorder="1" applyAlignment="1">
      <alignment vertical="center" wrapText="1"/>
    </xf>
    <xf numFmtId="0" fontId="2" fillId="0" borderId="11" xfId="0" applyFont="1" applyBorder="1" applyAlignment="1">
      <alignment vertical="center" wrapText="1"/>
    </xf>
    <xf numFmtId="0" fontId="2" fillId="0" borderId="12" xfId="0" applyFont="1" applyBorder="1" applyAlignment="1">
      <alignment vertical="center" wrapText="1"/>
    </xf>
    <xf numFmtId="0" fontId="6" fillId="0" borderId="7" xfId="0" applyFont="1" applyBorder="1" applyAlignment="1">
      <alignment vertical="center" wrapText="1"/>
    </xf>
    <xf numFmtId="0" fontId="6" fillId="0" borderId="8" xfId="0" applyFont="1" applyBorder="1" applyAlignment="1">
      <alignment vertical="center" wrapText="1"/>
    </xf>
    <xf numFmtId="0" fontId="6" fillId="0" borderId="9" xfId="0" applyFont="1" applyBorder="1" applyAlignment="1">
      <alignment vertical="center" wrapText="1"/>
    </xf>
    <xf numFmtId="0" fontId="6" fillId="0" borderId="13" xfId="0" applyFont="1" applyBorder="1" applyAlignment="1">
      <alignment vertical="center" wrapText="1"/>
    </xf>
    <xf numFmtId="0" fontId="6" fillId="0" borderId="0" xfId="0" applyFont="1" applyAlignment="1">
      <alignment vertical="center" wrapText="1"/>
    </xf>
    <xf numFmtId="0" fontId="6" fillId="0" borderId="14" xfId="0" applyFont="1" applyBorder="1" applyAlignment="1">
      <alignment vertical="center" wrapText="1"/>
    </xf>
    <xf numFmtId="0" fontId="6" fillId="0" borderId="10" xfId="0" applyFont="1" applyBorder="1" applyAlignment="1">
      <alignment vertical="center" wrapText="1"/>
    </xf>
    <xf numFmtId="0" fontId="6" fillId="0" borderId="11" xfId="0" applyFont="1" applyBorder="1" applyAlignment="1">
      <alignment vertical="center" wrapText="1"/>
    </xf>
    <xf numFmtId="0" fontId="6" fillId="0" borderId="12" xfId="0" applyFont="1" applyBorder="1" applyAlignment="1">
      <alignment vertical="center" wrapText="1"/>
    </xf>
    <xf numFmtId="0" fontId="5" fillId="0" borderId="28" xfId="0" applyFont="1" applyBorder="1" applyAlignment="1">
      <alignment horizontal="left" vertical="center" wrapText="1"/>
    </xf>
    <xf numFmtId="0" fontId="5" fillId="0" borderId="32" xfId="0" applyFont="1" applyBorder="1" applyAlignment="1">
      <alignment horizontal="left" vertical="center" wrapText="1"/>
    </xf>
    <xf numFmtId="0" fontId="5" fillId="0" borderId="29" xfId="0" applyFont="1" applyBorder="1" applyAlignment="1">
      <alignment horizontal="left" vertical="center" wrapText="1"/>
    </xf>
    <xf numFmtId="0" fontId="6" fillId="0" borderId="8" xfId="0" applyFont="1" applyBorder="1">
      <alignment vertical="center"/>
    </xf>
    <xf numFmtId="0" fontId="5" fillId="0" borderId="23" xfId="0" applyFont="1" applyBorder="1" applyAlignment="1">
      <alignment horizontal="left" vertical="center" wrapText="1"/>
    </xf>
    <xf numFmtId="0" fontId="5" fillId="0" borderId="17" xfId="0" applyFont="1" applyBorder="1" applyAlignment="1">
      <alignment horizontal="left" vertical="center" wrapText="1"/>
    </xf>
    <xf numFmtId="0" fontId="5" fillId="0" borderId="24" xfId="0" applyFont="1" applyBorder="1" applyAlignment="1">
      <alignment horizontal="left" vertical="center" wrapText="1"/>
    </xf>
    <xf numFmtId="0" fontId="5" fillId="0" borderId="28" xfId="0" applyFont="1" applyBorder="1" applyAlignment="1">
      <alignment horizontal="center" vertical="center" wrapText="1"/>
    </xf>
    <xf numFmtId="0" fontId="5" fillId="0" borderId="32" xfId="0" applyFont="1" applyBorder="1" applyAlignment="1">
      <alignment horizontal="center" vertical="center" wrapText="1"/>
    </xf>
    <xf numFmtId="0" fontId="5" fillId="0" borderId="29" xfId="0" applyFont="1" applyBorder="1" applyAlignment="1">
      <alignment horizontal="center" vertical="center" wrapText="1"/>
    </xf>
    <xf numFmtId="0" fontId="6" fillId="0" borderId="4" xfId="0" applyFont="1" applyBorder="1" applyAlignment="1">
      <alignment horizontal="left" vertical="center" indent="1"/>
    </xf>
    <xf numFmtId="0" fontId="6" fillId="0" borderId="5" xfId="0" applyFont="1" applyBorder="1" applyAlignment="1">
      <alignment horizontal="left" vertical="center" indent="1"/>
    </xf>
    <xf numFmtId="0" fontId="6" fillId="0" borderId="6" xfId="0" applyFont="1" applyBorder="1" applyAlignment="1">
      <alignment horizontal="left" vertical="center" indent="1"/>
    </xf>
    <xf numFmtId="0" fontId="2" fillId="0" borderId="15" xfId="0" applyFont="1" applyBorder="1" applyAlignment="1">
      <alignment horizontal="center" vertical="center"/>
    </xf>
    <xf numFmtId="0" fontId="2" fillId="0" borderId="7" xfId="0" applyFont="1" applyBorder="1">
      <alignment vertical="center"/>
    </xf>
    <xf numFmtId="0" fontId="2" fillId="0" borderId="8" xfId="0" applyFont="1" applyBorder="1">
      <alignment vertical="center"/>
    </xf>
    <xf numFmtId="0" fontId="2" fillId="0" borderId="9" xfId="0" applyFont="1" applyBorder="1">
      <alignmen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9" xfId="0" applyFont="1" applyBorder="1" applyAlignment="1">
      <alignment horizontal="left" vertical="center"/>
    </xf>
    <xf numFmtId="0" fontId="2" fillId="0" borderId="13" xfId="0" applyFont="1" applyBorder="1" applyAlignment="1">
      <alignment horizontal="left" vertical="center"/>
    </xf>
    <xf numFmtId="0" fontId="2" fillId="0" borderId="14" xfId="0" applyFont="1" applyBorder="1" applyAlignment="1">
      <alignment horizontal="left" vertical="center"/>
    </xf>
    <xf numFmtId="0" fontId="5" fillId="0" borderId="13" xfId="0" applyFont="1" applyBorder="1" applyAlignment="1">
      <alignment horizontal="center" vertical="center" wrapText="1"/>
    </xf>
    <xf numFmtId="0" fontId="5" fillId="0" borderId="0" xfId="0" applyFont="1" applyAlignment="1">
      <alignment horizontal="center" vertical="center" wrapText="1"/>
    </xf>
    <xf numFmtId="0" fontId="5" fillId="0" borderId="14" xfId="0" applyFont="1" applyBorder="1" applyAlignment="1">
      <alignment horizontal="center" vertical="center" wrapText="1"/>
    </xf>
    <xf numFmtId="0" fontId="20" fillId="0" borderId="1" xfId="0" applyFont="1" applyBorder="1" applyAlignment="1">
      <alignment horizontal="center" vertical="center" shrinkToFit="1"/>
    </xf>
    <xf numFmtId="0" fontId="2" fillId="0" borderId="7" xfId="0" applyFont="1" applyBorder="1" applyAlignment="1">
      <alignment horizontal="left" vertical="center" wrapText="1"/>
    </xf>
    <xf numFmtId="0" fontId="2" fillId="0" borderId="10" xfId="0" applyFont="1" applyBorder="1" applyAlignment="1">
      <alignment horizontal="left" vertical="center" wrapText="1"/>
    </xf>
    <xf numFmtId="0" fontId="2" fillId="0" borderId="12" xfId="0" applyFont="1" applyBorder="1" applyAlignment="1">
      <alignment horizontal="left" vertical="center" wrapText="1"/>
    </xf>
    <xf numFmtId="0" fontId="29" fillId="0" borderId="1" xfId="0" applyFont="1" applyBorder="1" applyAlignment="1">
      <alignment horizontal="center" vertical="center" wrapText="1"/>
    </xf>
    <xf numFmtId="0" fontId="29" fillId="0" borderId="1" xfId="0" applyFont="1" applyBorder="1" applyAlignment="1">
      <alignment horizontal="center" vertical="center"/>
    </xf>
    <xf numFmtId="0" fontId="20" fillId="0" borderId="2" xfId="0" applyFont="1" applyBorder="1" applyAlignment="1">
      <alignment horizontal="center" vertical="center" shrinkToFit="1"/>
    </xf>
    <xf numFmtId="0" fontId="20" fillId="0" borderId="15" xfId="0" applyFont="1" applyBorder="1" applyAlignment="1">
      <alignment horizontal="center" vertical="center" shrinkToFit="1"/>
    </xf>
    <xf numFmtId="0" fontId="20" fillId="0" borderId="3" xfId="0" applyFont="1" applyBorder="1" applyAlignment="1">
      <alignment horizontal="center" vertical="center" shrinkToFit="1"/>
    </xf>
    <xf numFmtId="0" fontId="3" fillId="0" borderId="49" xfId="0" applyFont="1" applyBorder="1" applyAlignment="1">
      <alignment horizontal="center" vertical="center" wrapText="1"/>
    </xf>
    <xf numFmtId="0" fontId="3" fillId="0" borderId="50" xfId="0" applyFont="1" applyBorder="1" applyAlignment="1">
      <alignment horizontal="center" vertical="center" wrapText="1"/>
    </xf>
    <xf numFmtId="0" fontId="3" fillId="0" borderId="25" xfId="0" applyFont="1" applyBorder="1" applyAlignment="1">
      <alignment horizontal="center" vertical="center" wrapText="1"/>
    </xf>
    <xf numFmtId="0" fontId="3" fillId="0" borderId="31" xfId="0" applyFont="1" applyBorder="1" applyAlignment="1">
      <alignment horizontal="center" vertical="center" wrapText="1"/>
    </xf>
    <xf numFmtId="0" fontId="3" fillId="0" borderId="28" xfId="0" applyFont="1" applyBorder="1" applyAlignment="1">
      <alignment horizontal="center" vertical="center" wrapText="1"/>
    </xf>
    <xf numFmtId="0" fontId="3" fillId="0" borderId="32" xfId="0" applyFont="1" applyBorder="1" applyAlignment="1">
      <alignment horizontal="center" vertical="center" wrapText="1"/>
    </xf>
    <xf numFmtId="0" fontId="2" fillId="0" borderId="27" xfId="0" applyFont="1" applyBorder="1" applyAlignment="1" applyProtection="1">
      <alignment horizontal="center" vertical="center"/>
      <protection locked="0"/>
    </xf>
    <xf numFmtId="0" fontId="2" fillId="0" borderId="25" xfId="0" applyFont="1" applyBorder="1" applyAlignment="1" applyProtection="1">
      <alignment horizontal="center" vertical="center"/>
      <protection locked="0"/>
    </xf>
    <xf numFmtId="0" fontId="2" fillId="0" borderId="30" xfId="0" applyFont="1" applyBorder="1" applyAlignment="1" applyProtection="1">
      <alignment horizontal="center" vertical="center"/>
      <protection locked="0"/>
    </xf>
    <xf numFmtId="0" fontId="2" fillId="0" borderId="28" xfId="0" applyFont="1" applyBorder="1" applyAlignment="1" applyProtection="1">
      <alignment horizontal="center" vertical="center"/>
      <protection locked="0"/>
    </xf>
    <xf numFmtId="0" fontId="2" fillId="0" borderId="14" xfId="0" applyFont="1" applyBorder="1" applyAlignment="1">
      <alignment horizontal="center" vertical="center" wrapText="1"/>
    </xf>
    <xf numFmtId="0" fontId="5" fillId="0" borderId="2" xfId="0" applyFont="1" applyBorder="1" applyAlignment="1">
      <alignment horizontal="left" vertical="center" wrapText="1"/>
    </xf>
    <xf numFmtId="0" fontId="5" fillId="0" borderId="10" xfId="0" applyFont="1" applyBorder="1" applyAlignment="1">
      <alignment horizontal="left" vertical="center" shrinkToFit="1"/>
    </xf>
    <xf numFmtId="0" fontId="5" fillId="0" borderId="12" xfId="0" applyFont="1" applyBorder="1" applyAlignment="1">
      <alignment horizontal="left" vertical="center" shrinkToFit="1"/>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4" xfId="0" applyFont="1" applyBorder="1" applyAlignment="1">
      <alignment horizontal="center" vertical="center" shrinkToFit="1"/>
    </xf>
    <xf numFmtId="0" fontId="3" fillId="0" borderId="5" xfId="0" applyFont="1" applyBorder="1" applyAlignment="1">
      <alignment horizontal="center" vertical="center" shrinkToFit="1"/>
    </xf>
    <xf numFmtId="0" fontId="3" fillId="0" borderId="6" xfId="0" applyFont="1" applyBorder="1" applyAlignment="1">
      <alignment horizontal="center" vertical="center" shrinkToFit="1"/>
    </xf>
    <xf numFmtId="0" fontId="6" fillId="0" borderId="17" xfId="0" applyFont="1" applyBorder="1" applyAlignment="1">
      <alignment horizontal="center" vertical="center"/>
    </xf>
    <xf numFmtId="0" fontId="6" fillId="0" borderId="31" xfId="0" applyFont="1" applyBorder="1" applyAlignment="1">
      <alignment horizontal="center" vertical="center"/>
    </xf>
    <xf numFmtId="0" fontId="6" fillId="0" borderId="28" xfId="0" applyFont="1" applyBorder="1" applyAlignment="1">
      <alignment horizontal="center" vertical="center"/>
    </xf>
    <xf numFmtId="0" fontId="6" fillId="0" borderId="32" xfId="0" applyFont="1" applyBorder="1" applyAlignment="1">
      <alignment horizontal="center" vertical="center"/>
    </xf>
    <xf numFmtId="0" fontId="2" fillId="0" borderId="7" xfId="0" applyFont="1" applyBorder="1" applyAlignment="1" applyProtection="1">
      <alignment horizontal="left" vertical="center" shrinkToFit="1"/>
      <protection locked="0"/>
    </xf>
    <xf numFmtId="0" fontId="2" fillId="0" borderId="9" xfId="0" applyFont="1" applyBorder="1" applyAlignment="1" applyProtection="1">
      <alignment horizontal="left" vertical="center" shrinkToFit="1"/>
      <protection locked="0"/>
    </xf>
    <xf numFmtId="0" fontId="2" fillId="0" borderId="10" xfId="0" applyFont="1" applyBorder="1" applyAlignment="1">
      <alignment horizontal="left" vertical="center" shrinkToFit="1"/>
    </xf>
    <xf numFmtId="0" fontId="2" fillId="0" borderId="12" xfId="0" applyFont="1" applyBorder="1" applyAlignment="1">
      <alignment horizontal="left" vertical="center" shrinkToFit="1"/>
    </xf>
    <xf numFmtId="0" fontId="2" fillId="0" borderId="7" xfId="0" applyFont="1" applyBorder="1" applyAlignment="1" applyProtection="1">
      <alignment horizontal="left" vertical="center" wrapText="1"/>
      <protection locked="0"/>
    </xf>
    <xf numFmtId="0" fontId="2" fillId="0" borderId="9" xfId="0" applyFont="1" applyBorder="1" applyAlignment="1" applyProtection="1">
      <alignment horizontal="left" vertical="center" wrapText="1"/>
      <protection locked="0"/>
    </xf>
    <xf numFmtId="0" fontId="5" fillId="0" borderId="13" xfId="0" applyFont="1" applyBorder="1" applyAlignment="1">
      <alignment horizontal="left" vertical="center" shrinkToFit="1"/>
    </xf>
    <xf numFmtId="0" fontId="5" fillId="0" borderId="14" xfId="0" applyFont="1" applyBorder="1" applyAlignment="1">
      <alignment horizontal="left" vertical="center" shrinkToFit="1"/>
    </xf>
    <xf numFmtId="0" fontId="2" fillId="0" borderId="8" xfId="0" applyFont="1" applyBorder="1" applyAlignment="1">
      <alignment horizontal="left" vertical="center" wrapText="1"/>
    </xf>
    <xf numFmtId="0" fontId="6" fillId="0" borderId="10" xfId="0" applyFont="1" applyBorder="1" applyAlignment="1">
      <alignment horizontal="center" vertical="center" shrinkToFit="1"/>
    </xf>
    <xf numFmtId="0" fontId="6" fillId="0" borderId="11" xfId="0" applyFont="1" applyBorder="1" applyAlignment="1">
      <alignment horizontal="center" vertical="center" shrinkToFit="1"/>
    </xf>
    <xf numFmtId="0" fontId="6" fillId="0" borderId="12" xfId="0" applyFont="1" applyBorder="1" applyAlignment="1">
      <alignment horizontal="center" vertical="center" shrinkToFit="1"/>
    </xf>
    <xf numFmtId="0" fontId="2" fillId="0" borderId="6" xfId="0" applyFont="1" applyBorder="1" applyAlignment="1">
      <alignment horizontal="left" vertical="center" wrapText="1"/>
    </xf>
    <xf numFmtId="0" fontId="6" fillId="0" borderId="0" xfId="0" applyFont="1" applyAlignment="1">
      <alignment horizontal="left" vertical="top" wrapText="1"/>
    </xf>
    <xf numFmtId="0" fontId="10" fillId="0" borderId="1" xfId="0" applyFont="1" applyBorder="1" applyAlignment="1">
      <alignment horizontal="left" vertical="top" wrapText="1"/>
    </xf>
    <xf numFmtId="0" fontId="2" fillId="0" borderId="1" xfId="0" applyFont="1" applyBorder="1" applyAlignment="1">
      <alignment horizontal="left" vertical="top" wrapText="1"/>
    </xf>
    <xf numFmtId="0" fontId="36" fillId="0" borderId="1" xfId="0" applyFont="1" applyBorder="1" applyAlignment="1">
      <alignment horizontal="center" vertical="center" wrapText="1"/>
    </xf>
    <xf numFmtId="0" fontId="2" fillId="0" borderId="1" xfId="0" applyFont="1" applyBorder="1" applyAlignment="1">
      <alignment horizontal="center" vertical="center" textRotation="255" wrapText="1"/>
    </xf>
    <xf numFmtId="0" fontId="2" fillId="0" borderId="11" xfId="0" applyFont="1" applyBorder="1" applyAlignment="1">
      <alignment horizontal="left" vertical="center" wrapText="1"/>
    </xf>
    <xf numFmtId="0" fontId="6" fillId="0" borderId="7" xfId="0" applyFont="1" applyBorder="1" applyAlignment="1">
      <alignment horizontal="center" vertical="center" shrinkToFit="1"/>
    </xf>
    <xf numFmtId="0" fontId="6" fillId="0" borderId="8" xfId="0" applyFont="1" applyBorder="1" applyAlignment="1">
      <alignment horizontal="center" vertical="center" shrinkToFit="1"/>
    </xf>
    <xf numFmtId="0" fontId="6" fillId="0" borderId="9"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8" xfId="0" applyFont="1" applyBorder="1" applyAlignment="1">
      <alignment horizontal="center" vertical="center" shrinkToFit="1"/>
    </xf>
    <xf numFmtId="0" fontId="3" fillId="0" borderId="9" xfId="0" applyFont="1" applyBorder="1" applyAlignment="1">
      <alignment horizontal="center" vertical="center" shrinkToFit="1"/>
    </xf>
    <xf numFmtId="0" fontId="36" fillId="0" borderId="4" xfId="0" applyFont="1" applyBorder="1" applyAlignment="1">
      <alignment horizontal="center" vertical="center" wrapText="1"/>
    </xf>
    <xf numFmtId="0" fontId="36" fillId="0" borderId="5" xfId="0" applyFont="1" applyBorder="1" applyAlignment="1">
      <alignment horizontal="center" vertical="center" wrapText="1"/>
    </xf>
    <xf numFmtId="0" fontId="36" fillId="0" borderId="6" xfId="0" applyFont="1" applyBorder="1" applyAlignment="1">
      <alignment horizontal="center" vertical="center" wrapText="1"/>
    </xf>
    <xf numFmtId="0" fontId="5" fillId="0" borderId="4" xfId="0" applyFont="1" applyBorder="1" applyAlignment="1">
      <alignment horizontal="left" vertical="center" wrapText="1"/>
    </xf>
    <xf numFmtId="0" fontId="5" fillId="0" borderId="5" xfId="0" applyFont="1" applyBorder="1" applyAlignment="1">
      <alignment horizontal="left" vertical="center" wrapText="1"/>
    </xf>
    <xf numFmtId="0" fontId="6" fillId="0" borderId="5" xfId="0" applyFont="1" applyBorder="1" applyAlignment="1">
      <alignment horizontal="center" vertical="center" shrinkToFit="1"/>
    </xf>
    <xf numFmtId="0" fontId="6" fillId="0" borderId="6" xfId="0" applyFont="1" applyBorder="1" applyAlignment="1">
      <alignment horizontal="center" vertical="center" shrinkToFit="1"/>
    </xf>
    <xf numFmtId="0" fontId="2" fillId="0" borderId="5" xfId="0" applyFont="1" applyBorder="1" applyAlignment="1">
      <alignment horizontal="left" vertical="center" shrinkToFit="1"/>
    </xf>
    <xf numFmtId="0" fontId="35" fillId="0" borderId="5" xfId="0" applyFont="1" applyBorder="1" applyAlignment="1">
      <alignment horizontal="center" vertical="center"/>
    </xf>
    <xf numFmtId="0" fontId="35" fillId="0" borderId="6" xfId="0" applyFont="1" applyBorder="1" applyAlignment="1">
      <alignment horizontal="center"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6" fillId="0" borderId="53" xfId="0" applyFont="1" applyBorder="1" applyAlignment="1">
      <alignment horizontal="center" vertical="center"/>
    </xf>
    <xf numFmtId="0" fontId="6" fillId="0" borderId="55" xfId="0" applyFont="1" applyBorder="1" applyAlignment="1">
      <alignment horizontal="center" vertical="center"/>
    </xf>
    <xf numFmtId="0" fontId="6" fillId="0" borderId="54" xfId="0" applyFont="1" applyBorder="1" applyAlignment="1">
      <alignment horizontal="center" vertical="center"/>
    </xf>
    <xf numFmtId="0" fontId="6" fillId="0" borderId="2" xfId="0" applyFont="1" applyBorder="1" applyAlignment="1">
      <alignment horizontal="center" vertical="center" shrinkToFit="1"/>
    </xf>
    <xf numFmtId="0" fontId="6" fillId="0" borderId="3" xfId="0" applyFont="1" applyBorder="1" applyAlignment="1">
      <alignment horizontal="center" vertical="center" shrinkToFit="1"/>
    </xf>
    <xf numFmtId="0" fontId="6" fillId="0" borderId="15" xfId="0" applyFont="1" applyBorder="1" applyAlignment="1">
      <alignment horizontal="center" vertical="center" shrinkToFit="1"/>
    </xf>
    <xf numFmtId="0" fontId="2" fillId="0" borderId="1" xfId="0" applyFont="1" applyBorder="1" applyAlignment="1" applyProtection="1">
      <alignment horizontal="center" vertical="center" wrapText="1"/>
      <protection locked="0"/>
    </xf>
    <xf numFmtId="58" fontId="2" fillId="0" borderId="1" xfId="0" applyNumberFormat="1" applyFont="1" applyBorder="1" applyAlignment="1">
      <alignment horizontal="center" vertical="center" wrapText="1"/>
    </xf>
    <xf numFmtId="0" fontId="5" fillId="0" borderId="1" xfId="0" applyFont="1" applyBorder="1" applyAlignment="1" applyProtection="1">
      <alignment horizontal="center" vertical="center" wrapText="1"/>
      <protection locked="0"/>
    </xf>
    <xf numFmtId="58" fontId="2" fillId="0" borderId="21" xfId="0" applyNumberFormat="1" applyFont="1" applyBorder="1" applyAlignment="1">
      <alignment horizontal="center" vertical="center" wrapText="1"/>
    </xf>
    <xf numFmtId="0" fontId="2" fillId="0" borderId="4" xfId="0" applyFont="1" applyBorder="1" applyAlignment="1">
      <alignment horizontal="left" vertical="center" wrapText="1" indent="2"/>
    </xf>
    <xf numFmtId="0" fontId="2" fillId="0" borderId="5" xfId="0" applyFont="1" applyBorder="1" applyAlignment="1">
      <alignment horizontal="left" vertical="center" wrapText="1" indent="2"/>
    </xf>
    <xf numFmtId="0" fontId="2" fillId="0" borderId="6" xfId="0" applyFont="1" applyBorder="1" applyAlignment="1">
      <alignment horizontal="left" vertical="center" wrapText="1" indent="2"/>
    </xf>
    <xf numFmtId="0" fontId="2" fillId="0" borderId="11" xfId="0" applyFont="1" applyBorder="1" applyAlignment="1">
      <alignment horizontal="right" vertical="center" wrapText="1"/>
    </xf>
    <xf numFmtId="0" fontId="36" fillId="0" borderId="4" xfId="0" applyFont="1" applyBorder="1" applyAlignment="1">
      <alignment horizontal="left" vertical="center" wrapText="1" indent="2"/>
    </xf>
    <xf numFmtId="0" fontId="36" fillId="0" borderId="5" xfId="0" applyFont="1" applyBorder="1" applyAlignment="1">
      <alignment horizontal="left" vertical="center" wrapText="1" indent="2"/>
    </xf>
    <xf numFmtId="0" fontId="36" fillId="0" borderId="6" xfId="0" applyFont="1" applyBorder="1" applyAlignment="1">
      <alignment horizontal="left" vertical="center" wrapText="1" indent="2"/>
    </xf>
    <xf numFmtId="0" fontId="2" fillId="0" borderId="10" xfId="0" applyFont="1" applyBorder="1" applyAlignment="1">
      <alignment horizontal="right" vertical="center" wrapText="1"/>
    </xf>
    <xf numFmtId="0" fontId="6" fillId="0" borderId="11" xfId="0" applyFont="1" applyBorder="1" applyAlignment="1">
      <alignment horizontal="right" vertical="center"/>
    </xf>
    <xf numFmtId="0" fontId="5" fillId="0" borderId="7" xfId="0" applyFont="1" applyBorder="1" applyAlignment="1">
      <alignment horizontal="left" vertical="center" wrapText="1"/>
    </xf>
    <xf numFmtId="0" fontId="5" fillId="0" borderId="8" xfId="0" applyFont="1" applyBorder="1" applyAlignment="1">
      <alignment horizontal="left" vertical="center" wrapText="1"/>
    </xf>
    <xf numFmtId="0" fontId="5" fillId="0" borderId="9" xfId="0" applyFont="1" applyBorder="1" applyAlignment="1">
      <alignment horizontal="left" vertical="center" wrapText="1"/>
    </xf>
    <xf numFmtId="0" fontId="5" fillId="0" borderId="4" xfId="0" applyFont="1" applyBorder="1" applyAlignment="1">
      <alignment horizontal="left" vertical="top" shrinkToFit="1"/>
    </xf>
    <xf numFmtId="0" fontId="5" fillId="0" borderId="5" xfId="0" applyFont="1" applyBorder="1" applyAlignment="1">
      <alignment horizontal="left" vertical="top" shrinkToFit="1"/>
    </xf>
    <xf numFmtId="0" fontId="5" fillId="0" borderId="6" xfId="0" applyFont="1" applyBorder="1" applyAlignment="1">
      <alignment horizontal="left" vertical="top" shrinkToFit="1"/>
    </xf>
    <xf numFmtId="0" fontId="6" fillId="0" borderId="0" xfId="0" applyFont="1" applyAlignment="1" applyProtection="1">
      <alignment horizontal="distributed" vertical="center"/>
      <protection locked="0"/>
    </xf>
    <xf numFmtId="0" fontId="6" fillId="0" borderId="0" xfId="0" applyFont="1" applyAlignment="1">
      <alignment horizontal="distributed" vertical="center"/>
    </xf>
    <xf numFmtId="0" fontId="2" fillId="0" borderId="4" xfId="0" applyFont="1" applyBorder="1" applyAlignment="1">
      <alignment horizontal="right" vertical="center" wrapText="1"/>
    </xf>
    <xf numFmtId="0" fontId="2" fillId="0" borderId="5" xfId="0" applyFont="1" applyBorder="1" applyAlignment="1">
      <alignment horizontal="right" vertical="center" wrapText="1"/>
    </xf>
    <xf numFmtId="0" fontId="2" fillId="0" borderId="6" xfId="0" applyFont="1" applyBorder="1" applyAlignment="1">
      <alignment horizontal="right" vertical="center" wrapText="1"/>
    </xf>
    <xf numFmtId="0" fontId="6" fillId="0" borderId="4" xfId="0" applyFont="1" applyBorder="1" applyAlignment="1" applyProtection="1">
      <alignment horizontal="center" vertical="center"/>
      <protection locked="0"/>
    </xf>
    <xf numFmtId="0" fontId="2" fillId="0" borderId="4" xfId="0" applyFont="1" applyBorder="1" applyAlignment="1" applyProtection="1">
      <alignment horizontal="right" vertical="center" wrapText="1"/>
      <protection locked="0"/>
    </xf>
    <xf numFmtId="0" fontId="6" fillId="0" borderId="0" xfId="0" applyFont="1" applyAlignment="1">
      <alignment horizontal="left" vertical="center"/>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2" fillId="0" borderId="4" xfId="0" applyFont="1" applyBorder="1" applyAlignment="1">
      <alignment horizontal="right" vertical="center"/>
    </xf>
    <xf numFmtId="0" fontId="2" fillId="0" borderId="5" xfId="0" applyFont="1" applyBorder="1" applyAlignment="1">
      <alignment horizontal="right" vertical="center"/>
    </xf>
    <xf numFmtId="0" fontId="6" fillId="0" borderId="5" xfId="0" applyFont="1" applyBorder="1" applyAlignment="1">
      <alignment horizontal="left" vertical="center"/>
    </xf>
    <xf numFmtId="0" fontId="6" fillId="0" borderId="6" xfId="0" applyFont="1" applyBorder="1" applyAlignment="1">
      <alignment horizontal="left" vertical="center"/>
    </xf>
    <xf numFmtId="0" fontId="5" fillId="0" borderId="4" xfId="0" applyFont="1" applyBorder="1" applyAlignment="1">
      <alignment horizontal="center" vertical="center" shrinkToFit="1"/>
    </xf>
    <xf numFmtId="0" fontId="5" fillId="0" borderId="5" xfId="0" applyFont="1" applyBorder="1" applyAlignment="1">
      <alignment horizontal="center" vertical="center" shrinkToFit="1"/>
    </xf>
    <xf numFmtId="0" fontId="5" fillId="0" borderId="6" xfId="0" applyFont="1" applyBorder="1" applyAlignment="1">
      <alignment horizontal="center" vertical="center" shrinkToFit="1"/>
    </xf>
    <xf numFmtId="0" fontId="6" fillId="0" borderId="1" xfId="0" applyFont="1" applyBorder="1" applyAlignment="1">
      <alignment horizontal="left" vertical="center"/>
    </xf>
    <xf numFmtId="0" fontId="6" fillId="0" borderId="1" xfId="0" applyFont="1" applyBorder="1" applyAlignment="1">
      <alignment horizontal="center" vertical="center" shrinkToFit="1"/>
    </xf>
    <xf numFmtId="0" fontId="6" fillId="0" borderId="4" xfId="0" applyFont="1" applyBorder="1" applyAlignment="1">
      <alignment horizontal="center" vertical="center" shrinkToFit="1"/>
    </xf>
    <xf numFmtId="0" fontId="35" fillId="0" borderId="11" xfId="0" applyFont="1" applyBorder="1" applyAlignment="1">
      <alignment horizontal="right" vertical="center"/>
    </xf>
    <xf numFmtId="0" fontId="35" fillId="0" borderId="1" xfId="0" applyFont="1" applyBorder="1" applyAlignment="1">
      <alignment horizontal="center" vertical="center"/>
    </xf>
    <xf numFmtId="0" fontId="10" fillId="0" borderId="1" xfId="0" applyFont="1" applyBorder="1" applyAlignment="1">
      <alignment horizontal="center" vertical="center"/>
    </xf>
    <xf numFmtId="0" fontId="10" fillId="0" borderId="20" xfId="0" applyFont="1" applyBorder="1" applyAlignment="1">
      <alignment horizontal="center" vertical="center"/>
    </xf>
    <xf numFmtId="0" fontId="51" fillId="0" borderId="20" xfId="0" applyFont="1" applyBorder="1" applyAlignment="1">
      <alignment horizontal="center" vertical="center"/>
    </xf>
    <xf numFmtId="0" fontId="10" fillId="0" borderId="3" xfId="0" applyFont="1" applyBorder="1" applyAlignment="1">
      <alignment horizontal="center" vertical="center"/>
    </xf>
    <xf numFmtId="0" fontId="51" fillId="0" borderId="3" xfId="0" applyFont="1" applyBorder="1" applyAlignment="1">
      <alignment horizontal="center" vertical="center"/>
    </xf>
    <xf numFmtId="0" fontId="0" fillId="0" borderId="3" xfId="0" applyBorder="1" applyAlignment="1">
      <alignment horizontal="center" vertical="center"/>
    </xf>
    <xf numFmtId="0" fontId="10" fillId="0" borderId="8" xfId="0" applyFont="1" applyBorder="1" applyAlignment="1">
      <alignment horizontal="center" vertical="center" wrapText="1"/>
    </xf>
    <xf numFmtId="0" fontId="10" fillId="0" borderId="11" xfId="0" applyFont="1" applyBorder="1" applyAlignment="1">
      <alignment horizontal="center" vertical="center" wrapText="1"/>
    </xf>
    <xf numFmtId="0" fontId="51" fillId="0" borderId="1" xfId="0" applyFont="1" applyBorder="1" applyAlignment="1">
      <alignment horizontal="center" vertical="center"/>
    </xf>
    <xf numFmtId="0" fontId="20" fillId="0" borderId="8" xfId="0" applyFont="1" applyBorder="1" applyAlignment="1">
      <alignment horizontal="left" vertical="center" shrinkToFit="1"/>
    </xf>
    <xf numFmtId="0" fontId="20" fillId="0" borderId="9" xfId="0" applyFont="1" applyBorder="1" applyAlignment="1">
      <alignment horizontal="left" vertical="center" shrinkToFit="1"/>
    </xf>
    <xf numFmtId="0" fontId="20" fillId="0" borderId="7" xfId="0" applyFont="1" applyBorder="1" applyAlignment="1">
      <alignment horizontal="center" vertical="center" wrapText="1"/>
    </xf>
    <xf numFmtId="0" fontId="20" fillId="0" borderId="8"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13" xfId="0" applyFont="1" applyBorder="1" applyAlignment="1">
      <alignment horizontal="center" vertical="center" wrapText="1"/>
    </xf>
    <xf numFmtId="0" fontId="20" fillId="0" borderId="0" xfId="0" applyFont="1" applyAlignment="1">
      <alignment horizontal="center" vertical="center" wrapText="1"/>
    </xf>
    <xf numFmtId="0" fontId="20" fillId="0" borderId="14" xfId="0" applyFont="1" applyBorder="1" applyAlignment="1">
      <alignment horizontal="center" vertical="center" wrapText="1"/>
    </xf>
    <xf numFmtId="0" fontId="20" fillId="0" borderId="10" xfId="0" applyFont="1" applyBorder="1" applyAlignment="1">
      <alignment horizontal="center" vertical="center" wrapText="1"/>
    </xf>
    <xf numFmtId="0" fontId="20" fillId="0" borderId="11" xfId="0" applyFont="1" applyBorder="1" applyAlignment="1">
      <alignment horizontal="center" vertical="center" wrapText="1"/>
    </xf>
    <xf numFmtId="0" fontId="20" fillId="0" borderId="12" xfId="0" applyFont="1" applyBorder="1" applyAlignment="1">
      <alignment horizontal="center" vertical="center" wrapText="1"/>
    </xf>
    <xf numFmtId="0" fontId="20" fillId="0" borderId="0" xfId="0" applyFont="1" applyAlignment="1">
      <alignment horizontal="left" vertical="center" shrinkToFit="1"/>
    </xf>
    <xf numFmtId="0" fontId="20" fillId="0" borderId="14" xfId="0" applyFont="1" applyBorder="1" applyAlignment="1">
      <alignment horizontal="left" vertical="center" shrinkToFit="1"/>
    </xf>
    <xf numFmtId="0" fontId="22" fillId="0" borderId="0" xfId="0" applyFont="1" applyAlignment="1">
      <alignment vertical="top" wrapText="1"/>
    </xf>
    <xf numFmtId="38" fontId="20" fillId="0" borderId="7" xfId="1" applyFont="1" applyFill="1" applyBorder="1" applyAlignment="1">
      <alignment horizontal="center" vertical="center" wrapText="1"/>
    </xf>
    <xf numFmtId="38" fontId="20" fillId="0" borderId="8" xfId="1" applyFont="1" applyFill="1" applyBorder="1" applyAlignment="1">
      <alignment horizontal="center" vertical="center" wrapText="1"/>
    </xf>
    <xf numFmtId="38" fontId="20" fillId="0" borderId="13" xfId="1" applyFont="1" applyFill="1" applyBorder="1" applyAlignment="1">
      <alignment horizontal="center" vertical="center" wrapText="1"/>
    </xf>
    <xf numFmtId="38" fontId="20" fillId="0" borderId="0" xfId="1" applyFont="1" applyFill="1" applyBorder="1" applyAlignment="1">
      <alignment horizontal="center" vertical="center" wrapText="1"/>
    </xf>
    <xf numFmtId="38" fontId="20" fillId="0" borderId="10" xfId="1" applyFont="1" applyFill="1" applyBorder="1" applyAlignment="1">
      <alignment horizontal="center" vertical="center" wrapText="1"/>
    </xf>
    <xf numFmtId="38" fontId="20" fillId="0" borderId="11" xfId="1" applyFont="1" applyFill="1" applyBorder="1" applyAlignment="1">
      <alignment horizontal="center" vertical="center" wrapText="1"/>
    </xf>
    <xf numFmtId="0" fontId="22" fillId="0" borderId="8" xfId="0" applyFont="1" applyBorder="1" applyAlignment="1">
      <alignment horizontal="left" vertical="center" wrapText="1"/>
    </xf>
    <xf numFmtId="0" fontId="20" fillId="0" borderId="1" xfId="0" applyFont="1" applyBorder="1" applyAlignment="1">
      <alignment horizontal="center" vertical="center"/>
    </xf>
    <xf numFmtId="0" fontId="20" fillId="0" borderId="8" xfId="0" applyFont="1" applyBorder="1" applyAlignment="1">
      <alignment horizontal="left" vertical="center" wrapText="1"/>
    </xf>
    <xf numFmtId="0" fontId="20" fillId="0" borderId="9" xfId="0" applyFont="1" applyBorder="1" applyAlignment="1">
      <alignment horizontal="left" vertical="center" wrapText="1"/>
    </xf>
    <xf numFmtId="0" fontId="20" fillId="0" borderId="0" xfId="0" applyFont="1" applyAlignment="1">
      <alignment horizontal="left" vertical="center" wrapText="1"/>
    </xf>
    <xf numFmtId="0" fontId="20" fillId="0" borderId="14" xfId="0" applyFont="1" applyBorder="1" applyAlignment="1">
      <alignment horizontal="left" vertical="center" wrapText="1"/>
    </xf>
    <xf numFmtId="0" fontId="21" fillId="0" borderId="4" xfId="0" applyFont="1" applyBorder="1" applyAlignment="1">
      <alignment horizontal="center" vertical="center"/>
    </xf>
    <xf numFmtId="0" fontId="21" fillId="0" borderId="5" xfId="0" applyFont="1" applyBorder="1" applyAlignment="1">
      <alignment horizontal="center" vertical="center"/>
    </xf>
    <xf numFmtId="0" fontId="21" fillId="0" borderId="6" xfId="0" applyFont="1" applyBorder="1" applyAlignment="1">
      <alignment horizontal="center" vertical="center"/>
    </xf>
    <xf numFmtId="0" fontId="20" fillId="0" borderId="4" xfId="0" applyFont="1" applyBorder="1" applyAlignment="1">
      <alignment horizontal="center" vertical="center"/>
    </xf>
    <xf numFmtId="0" fontId="20" fillId="0" borderId="5" xfId="0" applyFont="1" applyBorder="1" applyAlignment="1">
      <alignment horizontal="center" vertical="center"/>
    </xf>
    <xf numFmtId="0" fontId="20" fillId="0" borderId="6" xfId="0" applyFont="1" applyBorder="1" applyAlignment="1">
      <alignment horizontal="center" vertical="center"/>
    </xf>
    <xf numFmtId="0" fontId="21" fillId="0" borderId="4" xfId="0" applyFont="1" applyBorder="1" applyAlignment="1">
      <alignment horizontal="center" vertical="center" wrapText="1"/>
    </xf>
    <xf numFmtId="0" fontId="21" fillId="0" borderId="5" xfId="0" applyFont="1" applyBorder="1" applyAlignment="1">
      <alignment horizontal="center" vertical="center" wrapText="1"/>
    </xf>
    <xf numFmtId="0" fontId="21" fillId="0" borderId="6" xfId="0" applyFont="1" applyBorder="1" applyAlignment="1">
      <alignment horizontal="center" vertical="center" wrapText="1"/>
    </xf>
    <xf numFmtId="0" fontId="21" fillId="0" borderId="1" xfId="0" applyFont="1" applyBorder="1" applyAlignment="1">
      <alignment horizontal="center" vertical="center"/>
    </xf>
    <xf numFmtId="0" fontId="21" fillId="0" borderId="1" xfId="0" applyFont="1" applyBorder="1" applyAlignment="1">
      <alignment horizontal="center" vertical="center" wrapText="1"/>
    </xf>
    <xf numFmtId="0" fontId="21" fillId="0" borderId="7" xfId="0" applyFont="1" applyBorder="1" applyAlignment="1">
      <alignment horizontal="left" vertical="center"/>
    </xf>
    <xf numFmtId="0" fontId="21" fillId="0" borderId="8" xfId="0" applyFont="1" applyBorder="1" applyAlignment="1">
      <alignment horizontal="left" vertical="center"/>
    </xf>
    <xf numFmtId="38" fontId="21" fillId="0" borderId="5" xfId="1" applyFont="1" applyFill="1" applyBorder="1" applyAlignment="1">
      <alignment horizontal="center" vertical="center"/>
    </xf>
    <xf numFmtId="38" fontId="21" fillId="0" borderId="5" xfId="1" applyFont="1" applyFill="1" applyBorder="1" applyAlignment="1">
      <alignment horizontal="center" vertical="center" wrapText="1"/>
    </xf>
    <xf numFmtId="38" fontId="21" fillId="0" borderId="1" xfId="1" applyFont="1" applyFill="1" applyBorder="1" applyAlignment="1">
      <alignment horizontal="center" vertical="center" wrapText="1"/>
    </xf>
    <xf numFmtId="0" fontId="21" fillId="0" borderId="4" xfId="0" applyFont="1" applyBorder="1" applyAlignment="1">
      <alignment horizontal="center" vertical="center" shrinkToFit="1"/>
    </xf>
    <xf numFmtId="0" fontId="21" fillId="0" borderId="5" xfId="0" applyFont="1" applyBorder="1" applyAlignment="1">
      <alignment horizontal="center" vertical="center" shrinkToFit="1"/>
    </xf>
    <xf numFmtId="0" fontId="21" fillId="0" borderId="6" xfId="0" applyFont="1" applyBorder="1" applyAlignment="1">
      <alignment horizontal="center" vertical="center" shrinkToFit="1"/>
    </xf>
    <xf numFmtId="0" fontId="21" fillId="0" borderId="1" xfId="0" applyFont="1" applyBorder="1" applyAlignment="1">
      <alignment horizontal="center" vertical="center" shrinkToFit="1"/>
    </xf>
    <xf numFmtId="0" fontId="38" fillId="0" borderId="4" xfId="0" applyFont="1" applyBorder="1" applyAlignment="1">
      <alignment horizontal="left" vertical="center" wrapText="1"/>
    </xf>
    <xf numFmtId="0" fontId="38" fillId="0" borderId="5" xfId="0" applyFont="1" applyBorder="1" applyAlignment="1">
      <alignment horizontal="left" vertical="center" wrapText="1"/>
    </xf>
    <xf numFmtId="0" fontId="38" fillId="0" borderId="6" xfId="0" applyFont="1" applyBorder="1" applyAlignment="1">
      <alignment horizontal="left" vertical="center" wrapText="1"/>
    </xf>
    <xf numFmtId="0" fontId="38" fillId="0" borderId="4" xfId="0" applyFont="1" applyBorder="1" applyAlignment="1">
      <alignment horizontal="center" vertical="center" wrapText="1"/>
    </xf>
    <xf numFmtId="0" fontId="38" fillId="0" borderId="5" xfId="0" applyFont="1" applyBorder="1" applyAlignment="1">
      <alignment horizontal="center" vertical="center"/>
    </xf>
    <xf numFmtId="0" fontId="50" fillId="0" borderId="6" xfId="0" applyFont="1" applyBorder="1" applyAlignment="1">
      <alignment horizontal="center" vertical="center"/>
    </xf>
    <xf numFmtId="0" fontId="20" fillId="0" borderId="4" xfId="0" applyFont="1" applyBorder="1" applyAlignment="1">
      <alignment horizontal="left" vertical="center" wrapText="1"/>
    </xf>
    <xf numFmtId="0" fontId="20" fillId="0" borderId="5" xfId="0" applyFont="1" applyBorder="1" applyAlignment="1">
      <alignment horizontal="left" vertical="center" wrapText="1"/>
    </xf>
    <xf numFmtId="0" fontId="20" fillId="0" borderId="6" xfId="0" applyFont="1" applyBorder="1" applyAlignment="1">
      <alignment horizontal="left" vertical="center" wrapText="1"/>
    </xf>
    <xf numFmtId="0" fontId="20" fillId="0" borderId="4" xfId="0" applyFont="1" applyBorder="1" applyAlignment="1">
      <alignment horizontal="center" vertical="center" wrapText="1"/>
    </xf>
    <xf numFmtId="0" fontId="3" fillId="0" borderId="33" xfId="0" applyFont="1" applyBorder="1" applyAlignment="1">
      <alignment horizontal="left" vertical="center" wrapText="1"/>
    </xf>
    <xf numFmtId="0" fontId="3" fillId="0" borderId="52" xfId="0" applyFont="1" applyBorder="1" applyAlignment="1">
      <alignment horizontal="left" vertical="center" wrapText="1"/>
    </xf>
    <xf numFmtId="0" fontId="10" fillId="0" borderId="33" xfId="0" applyFont="1" applyBorder="1" applyAlignment="1">
      <alignment vertical="center" wrapText="1"/>
    </xf>
    <xf numFmtId="0" fontId="10" fillId="0" borderId="3" xfId="0" applyFont="1" applyBorder="1" applyAlignment="1">
      <alignment vertical="center" wrapText="1"/>
    </xf>
    <xf numFmtId="0" fontId="3" fillId="0" borderId="0" xfId="0" applyFont="1" applyAlignment="1">
      <alignment shrinkToFit="1"/>
    </xf>
  </cellXfs>
  <cellStyles count="3">
    <cellStyle name="桁区切り" xfId="1" builtinId="6"/>
    <cellStyle name="標準" xfId="0" builtinId="0"/>
    <cellStyle name="標準_20.youho1.5.6go"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 Id="rId8" Type="http://schemas.openxmlformats.org/officeDocument/2006/relationships/worksheet" Target="worksheets/sheet8.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8</xdr:col>
      <xdr:colOff>180975</xdr:colOff>
      <xdr:row>32</xdr:row>
      <xdr:rowOff>47625</xdr:rowOff>
    </xdr:from>
    <xdr:to>
      <xdr:col>9</xdr:col>
      <xdr:colOff>790575</xdr:colOff>
      <xdr:row>32</xdr:row>
      <xdr:rowOff>295275</xdr:rowOff>
    </xdr:to>
    <xdr:sp macro="" textlink="">
      <xdr:nvSpPr>
        <xdr:cNvPr id="3" name="吹き出し: 折線 2">
          <a:extLst>
            <a:ext uri="{FF2B5EF4-FFF2-40B4-BE49-F238E27FC236}">
              <a16:creationId xmlns:a16="http://schemas.microsoft.com/office/drawing/2014/main" id="{00000000-0008-0000-0100-000003000000}"/>
            </a:ext>
          </a:extLst>
        </xdr:cNvPr>
        <xdr:cNvSpPr/>
      </xdr:nvSpPr>
      <xdr:spPr>
        <a:xfrm>
          <a:off x="6410325" y="7953375"/>
          <a:ext cx="809625" cy="247650"/>
        </a:xfrm>
        <a:prstGeom prst="borderCallout2">
          <a:avLst>
            <a:gd name="adj1" fmla="val 98750"/>
            <a:gd name="adj2" fmla="val -3455"/>
            <a:gd name="adj3" fmla="val 98750"/>
            <a:gd name="adj4" fmla="val -22764"/>
            <a:gd name="adj5" fmla="val 88500"/>
            <a:gd name="adj6" fmla="val -28375"/>
          </a:avLst>
        </a:prstGeom>
        <a:noFill/>
        <a:ln w="6350">
          <a:solidFill>
            <a:schemeClr val="bg1">
              <a:lumMod val="65000"/>
            </a:schemeClr>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ctr"/>
          <a:r>
            <a:rPr kumimoji="1" lang="ja-JP" altLang="en-US" sz="900">
              <a:solidFill>
                <a:sysClr val="windowText" lastClr="000000"/>
              </a:solidFill>
            </a:rPr>
            <a:t>自動計算</a:t>
          </a:r>
          <a:endParaRPr kumimoji="1" lang="en-US" altLang="ja-JP" sz="900">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85725</xdr:colOff>
      <xdr:row>5</xdr:row>
      <xdr:rowOff>38100</xdr:rowOff>
    </xdr:from>
    <xdr:to>
      <xdr:col>3</xdr:col>
      <xdr:colOff>314325</xdr:colOff>
      <xdr:row>5</xdr:row>
      <xdr:rowOff>200025</xdr:rowOff>
    </xdr:to>
    <xdr:sp macro="" textlink="">
      <xdr:nvSpPr>
        <xdr:cNvPr id="2" name="大かっこ 1">
          <a:extLst>
            <a:ext uri="{FF2B5EF4-FFF2-40B4-BE49-F238E27FC236}">
              <a16:creationId xmlns:a16="http://schemas.microsoft.com/office/drawing/2014/main" id="{00000000-0008-0000-0200-000002000000}"/>
            </a:ext>
          </a:extLst>
        </xdr:cNvPr>
        <xdr:cNvSpPr/>
      </xdr:nvSpPr>
      <xdr:spPr>
        <a:xfrm>
          <a:off x="1962150" y="1000125"/>
          <a:ext cx="1219200" cy="13335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85725</xdr:colOff>
      <xdr:row>11</xdr:row>
      <xdr:rowOff>57151</xdr:rowOff>
    </xdr:from>
    <xdr:to>
      <xdr:col>3</xdr:col>
      <xdr:colOff>333375</xdr:colOff>
      <xdr:row>11</xdr:row>
      <xdr:rowOff>209551</xdr:rowOff>
    </xdr:to>
    <xdr:sp macro="" textlink="">
      <xdr:nvSpPr>
        <xdr:cNvPr id="3" name="大かっこ 2">
          <a:extLst>
            <a:ext uri="{FF2B5EF4-FFF2-40B4-BE49-F238E27FC236}">
              <a16:creationId xmlns:a16="http://schemas.microsoft.com/office/drawing/2014/main" id="{00000000-0008-0000-0200-000003000000}"/>
            </a:ext>
          </a:extLst>
        </xdr:cNvPr>
        <xdr:cNvSpPr/>
      </xdr:nvSpPr>
      <xdr:spPr>
        <a:xfrm>
          <a:off x="1962150" y="2038351"/>
          <a:ext cx="1238250" cy="11430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85725</xdr:colOff>
      <xdr:row>22</xdr:row>
      <xdr:rowOff>38100</xdr:rowOff>
    </xdr:from>
    <xdr:to>
      <xdr:col>3</xdr:col>
      <xdr:colOff>314325</xdr:colOff>
      <xdr:row>22</xdr:row>
      <xdr:rowOff>200025</xdr:rowOff>
    </xdr:to>
    <xdr:sp macro="" textlink="">
      <xdr:nvSpPr>
        <xdr:cNvPr id="4" name="大かっこ 3">
          <a:extLst>
            <a:ext uri="{FF2B5EF4-FFF2-40B4-BE49-F238E27FC236}">
              <a16:creationId xmlns:a16="http://schemas.microsoft.com/office/drawing/2014/main" id="{00000000-0008-0000-0200-000004000000}"/>
            </a:ext>
          </a:extLst>
        </xdr:cNvPr>
        <xdr:cNvSpPr/>
      </xdr:nvSpPr>
      <xdr:spPr>
        <a:xfrm>
          <a:off x="1962150" y="3848100"/>
          <a:ext cx="1219200" cy="14287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85725</xdr:colOff>
      <xdr:row>24</xdr:row>
      <xdr:rowOff>57151</xdr:rowOff>
    </xdr:from>
    <xdr:to>
      <xdr:col>3</xdr:col>
      <xdr:colOff>333375</xdr:colOff>
      <xdr:row>24</xdr:row>
      <xdr:rowOff>209551</xdr:rowOff>
    </xdr:to>
    <xdr:sp macro="" textlink="">
      <xdr:nvSpPr>
        <xdr:cNvPr id="5" name="大かっこ 4">
          <a:extLst>
            <a:ext uri="{FF2B5EF4-FFF2-40B4-BE49-F238E27FC236}">
              <a16:creationId xmlns:a16="http://schemas.microsoft.com/office/drawing/2014/main" id="{00000000-0008-0000-0200-000005000000}"/>
            </a:ext>
          </a:extLst>
        </xdr:cNvPr>
        <xdr:cNvSpPr/>
      </xdr:nvSpPr>
      <xdr:spPr>
        <a:xfrm>
          <a:off x="1962150" y="4229101"/>
          <a:ext cx="1238250" cy="12382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85725</xdr:colOff>
      <xdr:row>40</xdr:row>
      <xdr:rowOff>38100</xdr:rowOff>
    </xdr:from>
    <xdr:to>
      <xdr:col>3</xdr:col>
      <xdr:colOff>314325</xdr:colOff>
      <xdr:row>40</xdr:row>
      <xdr:rowOff>200025</xdr:rowOff>
    </xdr:to>
    <xdr:sp macro="" textlink="">
      <xdr:nvSpPr>
        <xdr:cNvPr id="6" name="大かっこ 5">
          <a:extLst>
            <a:ext uri="{FF2B5EF4-FFF2-40B4-BE49-F238E27FC236}">
              <a16:creationId xmlns:a16="http://schemas.microsoft.com/office/drawing/2014/main" id="{00000000-0008-0000-0200-000006000000}"/>
            </a:ext>
          </a:extLst>
        </xdr:cNvPr>
        <xdr:cNvSpPr/>
      </xdr:nvSpPr>
      <xdr:spPr>
        <a:xfrm>
          <a:off x="1962150" y="6905625"/>
          <a:ext cx="1219200" cy="14287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85725</xdr:colOff>
      <xdr:row>42</xdr:row>
      <xdr:rowOff>57151</xdr:rowOff>
    </xdr:from>
    <xdr:to>
      <xdr:col>3</xdr:col>
      <xdr:colOff>333375</xdr:colOff>
      <xdr:row>42</xdr:row>
      <xdr:rowOff>209551</xdr:rowOff>
    </xdr:to>
    <xdr:sp macro="" textlink="">
      <xdr:nvSpPr>
        <xdr:cNvPr id="7" name="大かっこ 6">
          <a:extLst>
            <a:ext uri="{FF2B5EF4-FFF2-40B4-BE49-F238E27FC236}">
              <a16:creationId xmlns:a16="http://schemas.microsoft.com/office/drawing/2014/main" id="{00000000-0008-0000-0200-000007000000}"/>
            </a:ext>
          </a:extLst>
        </xdr:cNvPr>
        <xdr:cNvSpPr/>
      </xdr:nvSpPr>
      <xdr:spPr>
        <a:xfrm>
          <a:off x="1962150" y="7286626"/>
          <a:ext cx="1238250" cy="12382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xdr:col>
      <xdr:colOff>152400</xdr:colOff>
      <xdr:row>54</xdr:row>
      <xdr:rowOff>133351</xdr:rowOff>
    </xdr:from>
    <xdr:to>
      <xdr:col>7</xdr:col>
      <xdr:colOff>619125</xdr:colOff>
      <xdr:row>62</xdr:row>
      <xdr:rowOff>28575</xdr:rowOff>
    </xdr:to>
    <xdr:sp macro="" textlink="">
      <xdr:nvSpPr>
        <xdr:cNvPr id="8" name="テキスト ボックス 7">
          <a:extLst>
            <a:ext uri="{FF2B5EF4-FFF2-40B4-BE49-F238E27FC236}">
              <a16:creationId xmlns:a16="http://schemas.microsoft.com/office/drawing/2014/main" id="{00000000-0008-0000-0200-000008000000}"/>
            </a:ext>
          </a:extLst>
        </xdr:cNvPr>
        <xdr:cNvSpPr txBox="1"/>
      </xdr:nvSpPr>
      <xdr:spPr>
        <a:xfrm>
          <a:off x="3019425" y="9344026"/>
          <a:ext cx="3409950" cy="97154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latin typeface="HGPｺﾞｼｯｸM" panose="020B0600000000000000" pitchFamily="50" charset="-128"/>
              <a:ea typeface="HGPｺﾞｼｯｸM" panose="020B0600000000000000" pitchFamily="50" charset="-128"/>
            </a:rPr>
            <a:t>＊園舎　　１学級　　　　　</a:t>
          </a:r>
          <a:r>
            <a:rPr kumimoji="1" lang="en-US" altLang="ja-JP" sz="1000">
              <a:latin typeface="HGPｺﾞｼｯｸM" panose="020B0600000000000000" pitchFamily="50" charset="-128"/>
              <a:ea typeface="HGPｺﾞｼｯｸM" panose="020B0600000000000000" pitchFamily="50" charset="-128"/>
            </a:rPr>
            <a:t>180</a:t>
          </a:r>
          <a:r>
            <a:rPr kumimoji="1" lang="ja-JP" altLang="en-US" sz="1000">
              <a:latin typeface="HGPｺﾞｼｯｸM" panose="020B0600000000000000" pitchFamily="50" charset="-128"/>
              <a:ea typeface="HGPｺﾞｼｯｸM" panose="020B0600000000000000" pitchFamily="50" charset="-128"/>
            </a:rPr>
            <a:t>㎡</a:t>
          </a:r>
          <a:endParaRPr kumimoji="1" lang="en-US" altLang="ja-JP" sz="1000">
            <a:latin typeface="HGPｺﾞｼｯｸM" panose="020B0600000000000000" pitchFamily="50" charset="-128"/>
            <a:ea typeface="HGPｺﾞｼｯｸM" panose="020B0600000000000000" pitchFamily="50" charset="-128"/>
          </a:endParaRPr>
        </a:p>
        <a:p>
          <a:r>
            <a:rPr kumimoji="1" lang="en-US" altLang="ja-JP" sz="1000">
              <a:latin typeface="HGPｺﾞｼｯｸM" panose="020B0600000000000000" pitchFamily="50" charset="-128"/>
              <a:ea typeface="HGPｺﾞｼｯｸM" panose="020B0600000000000000" pitchFamily="50" charset="-128"/>
            </a:rPr>
            <a:t>             </a:t>
          </a:r>
          <a:r>
            <a:rPr kumimoji="1" lang="ja-JP" altLang="en-US" sz="1000">
              <a:latin typeface="HGPｺﾞｼｯｸM" panose="020B0600000000000000" pitchFamily="50" charset="-128"/>
              <a:ea typeface="HGPｺﾞｼｯｸM" panose="020B0600000000000000" pitchFamily="50" charset="-128"/>
            </a:rPr>
            <a:t>２学級以上　　</a:t>
          </a:r>
          <a:r>
            <a:rPr kumimoji="1" lang="en-US" altLang="ja-JP" sz="1000">
              <a:latin typeface="HGPｺﾞｼｯｸM" panose="020B0600000000000000" pitchFamily="50" charset="-128"/>
              <a:ea typeface="HGPｺﾞｼｯｸM" panose="020B0600000000000000" pitchFamily="50" charset="-128"/>
            </a:rPr>
            <a:t>320</a:t>
          </a:r>
          <a:r>
            <a:rPr kumimoji="1" lang="ja-JP" altLang="en-US" sz="1000">
              <a:latin typeface="HGPｺﾞｼｯｸM" panose="020B0600000000000000" pitchFamily="50" charset="-128"/>
              <a:ea typeface="HGPｺﾞｼｯｸM" panose="020B0600000000000000" pitchFamily="50" charset="-128"/>
            </a:rPr>
            <a:t>＋</a:t>
          </a:r>
          <a:r>
            <a:rPr kumimoji="1" lang="en-US" altLang="ja-JP" sz="1000">
              <a:latin typeface="HGPｺﾞｼｯｸM" panose="020B0600000000000000" pitchFamily="50" charset="-128"/>
              <a:ea typeface="HGPｺﾞｼｯｸM" panose="020B0600000000000000" pitchFamily="50" charset="-128"/>
            </a:rPr>
            <a:t>100×</a:t>
          </a:r>
          <a:r>
            <a:rPr kumimoji="1" lang="ja-JP" altLang="en-US" sz="1000">
              <a:latin typeface="HGPｺﾞｼｯｸM" panose="020B0600000000000000" pitchFamily="50" charset="-128"/>
              <a:ea typeface="HGPｺﾞｼｯｸM" panose="020B0600000000000000" pitchFamily="50" charset="-128"/>
            </a:rPr>
            <a:t>（学級数－</a:t>
          </a:r>
          <a:r>
            <a:rPr kumimoji="1" lang="en-US" altLang="ja-JP" sz="1000">
              <a:latin typeface="HGPｺﾞｼｯｸM" panose="020B0600000000000000" pitchFamily="50" charset="-128"/>
              <a:ea typeface="HGPｺﾞｼｯｸM" panose="020B0600000000000000" pitchFamily="50" charset="-128"/>
            </a:rPr>
            <a:t>2</a:t>
          </a:r>
          <a:r>
            <a:rPr kumimoji="1" lang="ja-JP" altLang="en-US" sz="1000">
              <a:latin typeface="HGPｺﾞｼｯｸM" panose="020B0600000000000000" pitchFamily="50" charset="-128"/>
              <a:ea typeface="HGPｺﾞｼｯｸM" panose="020B0600000000000000" pitchFamily="50" charset="-128"/>
            </a:rPr>
            <a:t>）　㎡</a:t>
          </a:r>
          <a:endParaRPr kumimoji="1" lang="en-US" altLang="ja-JP" sz="1000">
            <a:latin typeface="HGPｺﾞｼｯｸM" panose="020B0600000000000000" pitchFamily="50" charset="-128"/>
            <a:ea typeface="HGPｺﾞｼｯｸM" panose="020B0600000000000000" pitchFamily="50" charset="-128"/>
          </a:endParaRPr>
        </a:p>
        <a:p>
          <a:endParaRPr kumimoji="1" lang="en-US" altLang="ja-JP" sz="1000">
            <a:latin typeface="HGPｺﾞｼｯｸM" panose="020B0600000000000000" pitchFamily="50" charset="-128"/>
            <a:ea typeface="HGPｺﾞｼｯｸM" panose="020B0600000000000000" pitchFamily="50" charset="-128"/>
          </a:endParaRPr>
        </a:p>
        <a:p>
          <a:r>
            <a:rPr kumimoji="1" lang="ja-JP" altLang="en-US" sz="1000">
              <a:latin typeface="HGPｺﾞｼｯｸM" panose="020B0600000000000000" pitchFamily="50" charset="-128"/>
              <a:ea typeface="HGPｺﾞｼｯｸM" panose="020B0600000000000000" pitchFamily="50" charset="-128"/>
            </a:rPr>
            <a:t>＊園庭　　２学級以下　　</a:t>
          </a:r>
          <a:r>
            <a:rPr kumimoji="1" lang="en-US" altLang="ja-JP" sz="1000">
              <a:latin typeface="HGPｺﾞｼｯｸM" panose="020B0600000000000000" pitchFamily="50" charset="-128"/>
              <a:ea typeface="HGPｺﾞｼｯｸM" panose="020B0600000000000000" pitchFamily="50" charset="-128"/>
            </a:rPr>
            <a:t>330</a:t>
          </a:r>
          <a:r>
            <a:rPr kumimoji="1" lang="ja-JP" altLang="en-US" sz="1000">
              <a:latin typeface="HGPｺﾞｼｯｸM" panose="020B0600000000000000" pitchFamily="50" charset="-128"/>
              <a:ea typeface="HGPｺﾞｼｯｸM" panose="020B0600000000000000" pitchFamily="50" charset="-128"/>
            </a:rPr>
            <a:t>＋</a:t>
          </a:r>
          <a:r>
            <a:rPr kumimoji="1" lang="en-US" altLang="ja-JP" sz="1000">
              <a:latin typeface="HGPｺﾞｼｯｸM" panose="020B0600000000000000" pitchFamily="50" charset="-128"/>
              <a:ea typeface="HGPｺﾞｼｯｸM" panose="020B0600000000000000" pitchFamily="50" charset="-128"/>
            </a:rPr>
            <a:t>30×</a:t>
          </a:r>
          <a:r>
            <a:rPr kumimoji="1" lang="ja-JP" altLang="en-US" sz="1000">
              <a:latin typeface="HGPｺﾞｼｯｸM" panose="020B0600000000000000" pitchFamily="50" charset="-128"/>
              <a:ea typeface="HGPｺﾞｼｯｸM" panose="020B0600000000000000" pitchFamily="50" charset="-128"/>
            </a:rPr>
            <a:t>（学級数－</a:t>
          </a:r>
          <a:r>
            <a:rPr kumimoji="1" lang="en-US" altLang="ja-JP" sz="1000">
              <a:latin typeface="HGPｺﾞｼｯｸM" panose="020B0600000000000000" pitchFamily="50" charset="-128"/>
              <a:ea typeface="HGPｺﾞｼｯｸM" panose="020B0600000000000000" pitchFamily="50" charset="-128"/>
            </a:rPr>
            <a:t>1</a:t>
          </a:r>
          <a:r>
            <a:rPr kumimoji="1" lang="ja-JP" altLang="en-US" sz="1000">
              <a:latin typeface="HGPｺﾞｼｯｸM" panose="020B0600000000000000" pitchFamily="50" charset="-128"/>
              <a:ea typeface="HGPｺﾞｼｯｸM" panose="020B0600000000000000" pitchFamily="50" charset="-128"/>
            </a:rPr>
            <a:t>）　㎡</a:t>
          </a:r>
          <a:endParaRPr kumimoji="1" lang="en-US" altLang="ja-JP" sz="1000">
            <a:latin typeface="HGPｺﾞｼｯｸM" panose="020B0600000000000000" pitchFamily="50" charset="-128"/>
            <a:ea typeface="HGPｺﾞｼｯｸM" panose="020B0600000000000000" pitchFamily="50" charset="-128"/>
          </a:endParaRPr>
        </a:p>
        <a:p>
          <a:r>
            <a:rPr kumimoji="1" lang="en-US" altLang="ja-JP" sz="1000">
              <a:latin typeface="HGPｺﾞｼｯｸM" panose="020B0600000000000000" pitchFamily="50" charset="-128"/>
              <a:ea typeface="HGPｺﾞｼｯｸM" panose="020B0600000000000000" pitchFamily="50" charset="-128"/>
            </a:rPr>
            <a:t>           </a:t>
          </a:r>
          <a:r>
            <a:rPr kumimoji="1" lang="ja-JP" altLang="en-US" sz="1000">
              <a:latin typeface="HGPｺﾞｼｯｸM" panose="020B0600000000000000" pitchFamily="50" charset="-128"/>
              <a:ea typeface="HGPｺﾞｼｯｸM" panose="020B0600000000000000" pitchFamily="50" charset="-128"/>
            </a:rPr>
            <a:t>　３学級以上　　</a:t>
          </a:r>
          <a:r>
            <a:rPr kumimoji="1" lang="en-US" altLang="ja-JP" sz="1000">
              <a:latin typeface="HGPｺﾞｼｯｸM" panose="020B0600000000000000" pitchFamily="50" charset="-128"/>
              <a:ea typeface="HGPｺﾞｼｯｸM" panose="020B0600000000000000" pitchFamily="50" charset="-128"/>
            </a:rPr>
            <a:t>400</a:t>
          </a:r>
          <a:r>
            <a:rPr kumimoji="1" lang="ja-JP" altLang="en-US" sz="1000">
              <a:latin typeface="HGPｺﾞｼｯｸM" panose="020B0600000000000000" pitchFamily="50" charset="-128"/>
              <a:ea typeface="HGPｺﾞｼｯｸM" panose="020B0600000000000000" pitchFamily="50" charset="-128"/>
            </a:rPr>
            <a:t>＋</a:t>
          </a:r>
          <a:r>
            <a:rPr kumimoji="1" lang="en-US" altLang="ja-JP" sz="1000">
              <a:latin typeface="HGPｺﾞｼｯｸM" panose="020B0600000000000000" pitchFamily="50" charset="-128"/>
              <a:ea typeface="HGPｺﾞｼｯｸM" panose="020B0600000000000000" pitchFamily="50" charset="-128"/>
            </a:rPr>
            <a:t>80×</a:t>
          </a:r>
          <a:r>
            <a:rPr kumimoji="1" lang="ja-JP" altLang="en-US" sz="1000">
              <a:latin typeface="HGPｺﾞｼｯｸM" panose="020B0600000000000000" pitchFamily="50" charset="-128"/>
              <a:ea typeface="HGPｺﾞｼｯｸM" panose="020B0600000000000000" pitchFamily="50" charset="-128"/>
            </a:rPr>
            <a:t>（学級数－</a:t>
          </a:r>
          <a:r>
            <a:rPr kumimoji="1" lang="en-US" altLang="ja-JP" sz="1000">
              <a:latin typeface="HGPｺﾞｼｯｸM" panose="020B0600000000000000" pitchFamily="50" charset="-128"/>
              <a:ea typeface="HGPｺﾞｼｯｸM" panose="020B0600000000000000" pitchFamily="50" charset="-128"/>
            </a:rPr>
            <a:t>3</a:t>
          </a:r>
          <a:r>
            <a:rPr kumimoji="1" lang="ja-JP" altLang="en-US" sz="1000">
              <a:latin typeface="HGPｺﾞｼｯｸM" panose="020B0600000000000000" pitchFamily="50" charset="-128"/>
              <a:ea typeface="HGPｺﾞｼｯｸM" panose="020B0600000000000000" pitchFamily="50" charset="-128"/>
            </a:rPr>
            <a:t>）　㎡</a:t>
          </a:r>
        </a:p>
      </xdr:txBody>
    </xdr:sp>
    <xdr:clientData/>
  </xdr:twoCellAnchor>
  <xdr:twoCellAnchor>
    <xdr:from>
      <xdr:col>3</xdr:col>
      <xdr:colOff>314325</xdr:colOff>
      <xdr:row>48</xdr:row>
      <xdr:rowOff>76201</xdr:rowOff>
    </xdr:from>
    <xdr:to>
      <xdr:col>7</xdr:col>
      <xdr:colOff>704850</xdr:colOff>
      <xdr:row>51</xdr:row>
      <xdr:rowOff>47625</xdr:rowOff>
    </xdr:to>
    <xdr:sp macro="" textlink="">
      <xdr:nvSpPr>
        <xdr:cNvPr id="9" name="テキスト ボックス 8">
          <a:extLst>
            <a:ext uri="{FF2B5EF4-FFF2-40B4-BE49-F238E27FC236}">
              <a16:creationId xmlns:a16="http://schemas.microsoft.com/office/drawing/2014/main" id="{00000000-0008-0000-0200-000009000000}"/>
            </a:ext>
          </a:extLst>
        </xdr:cNvPr>
        <xdr:cNvSpPr txBox="1"/>
      </xdr:nvSpPr>
      <xdr:spPr>
        <a:xfrm>
          <a:off x="3181350" y="8343901"/>
          <a:ext cx="3333750" cy="4857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solidFill>
                <a:sysClr val="windowText" lastClr="000000"/>
              </a:solidFill>
              <a:latin typeface="HGｺﾞｼｯｸM" pitchFamily="49" charset="-128"/>
              <a:ea typeface="HGｺﾞｼｯｸM" pitchFamily="49" charset="-128"/>
            </a:rPr>
            <a:t>※</a:t>
          </a:r>
          <a:r>
            <a:rPr kumimoji="1" lang="ja-JP" altLang="en-US" sz="1000">
              <a:solidFill>
                <a:sysClr val="windowText" lastClr="000000"/>
              </a:solidFill>
              <a:latin typeface="HGｺﾞｼｯｸM" pitchFamily="49" charset="-128"/>
              <a:ea typeface="HGｺﾞｼｯｸM" pitchFamily="49" charset="-128"/>
            </a:rPr>
            <a:t>現状欄は、前項「（３）設備」のうち該当室の</a:t>
          </a:r>
          <a:endParaRPr kumimoji="0" lang="en-US" altLang="ja-JP" sz="1100" b="0" i="0" u="none" strike="noStrike">
            <a:solidFill>
              <a:sysClr val="windowText" lastClr="000000"/>
            </a:solidFill>
            <a:effectLst/>
            <a:latin typeface="+mn-lt"/>
            <a:ea typeface="+mn-ea"/>
            <a:cs typeface="+mn-cs"/>
          </a:endParaRPr>
        </a:p>
        <a:p>
          <a:r>
            <a:rPr kumimoji="1" lang="ja-JP" altLang="en-US" sz="1000">
              <a:solidFill>
                <a:sysClr val="windowText" lastClr="000000"/>
              </a:solidFill>
              <a:latin typeface="HGｺﾞｼｯｸM" pitchFamily="49" charset="-128"/>
              <a:ea typeface="HGｺﾞｼｯｸM" pitchFamily="49" charset="-128"/>
            </a:rPr>
            <a:t>  面積を記載すること</a:t>
          </a: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190500</xdr:colOff>
          <xdr:row>2</xdr:row>
          <xdr:rowOff>123825</xdr:rowOff>
        </xdr:from>
        <xdr:to>
          <xdr:col>13</xdr:col>
          <xdr:colOff>647700</xdr:colOff>
          <xdr:row>49</xdr:row>
          <xdr:rowOff>133350</xdr:rowOff>
        </xdr:to>
        <xdr:sp macro="" textlink="">
          <xdr:nvSpPr>
            <xdr:cNvPr id="2069" name="Object 21" hidden="1">
              <a:extLst>
                <a:ext uri="{63B3BB69-23CF-44E3-9099-C40C66FF867C}">
                  <a14:compatExt spid="_x0000_s2069"/>
                </a:ext>
                <a:ext uri="{FF2B5EF4-FFF2-40B4-BE49-F238E27FC236}">
                  <a16:creationId xmlns:a16="http://schemas.microsoft.com/office/drawing/2014/main" id="{00000000-0008-0000-03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0</xdr:col>
      <xdr:colOff>28575</xdr:colOff>
      <xdr:row>2</xdr:row>
      <xdr:rowOff>28575</xdr:rowOff>
    </xdr:from>
    <xdr:to>
      <xdr:col>3</xdr:col>
      <xdr:colOff>0</xdr:colOff>
      <xdr:row>3</xdr:row>
      <xdr:rowOff>171450</xdr:rowOff>
    </xdr:to>
    <xdr:sp macro="" textlink="">
      <xdr:nvSpPr>
        <xdr:cNvPr id="3074" name="Line 2">
          <a:extLst>
            <a:ext uri="{FF2B5EF4-FFF2-40B4-BE49-F238E27FC236}">
              <a16:creationId xmlns:a16="http://schemas.microsoft.com/office/drawing/2014/main" id="{00000000-0008-0000-0400-0000020C0000}"/>
            </a:ext>
          </a:extLst>
        </xdr:cNvPr>
        <xdr:cNvSpPr>
          <a:spLocks noChangeShapeType="1"/>
        </xdr:cNvSpPr>
      </xdr:nvSpPr>
      <xdr:spPr bwMode="auto">
        <a:xfrm>
          <a:off x="28575" y="209550"/>
          <a:ext cx="2028825" cy="3238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28575</xdr:colOff>
      <xdr:row>18</xdr:row>
      <xdr:rowOff>28575</xdr:rowOff>
    </xdr:from>
    <xdr:to>
      <xdr:col>3</xdr:col>
      <xdr:colOff>0</xdr:colOff>
      <xdr:row>19</xdr:row>
      <xdr:rowOff>171450</xdr:rowOff>
    </xdr:to>
    <xdr:sp macro="" textlink="">
      <xdr:nvSpPr>
        <xdr:cNvPr id="6" name="Line 2">
          <a:extLst>
            <a:ext uri="{FF2B5EF4-FFF2-40B4-BE49-F238E27FC236}">
              <a16:creationId xmlns:a16="http://schemas.microsoft.com/office/drawing/2014/main" id="{00000000-0008-0000-0400-000006000000}"/>
            </a:ext>
          </a:extLst>
        </xdr:cNvPr>
        <xdr:cNvSpPr>
          <a:spLocks noChangeShapeType="1"/>
        </xdr:cNvSpPr>
      </xdr:nvSpPr>
      <xdr:spPr bwMode="auto">
        <a:xfrm>
          <a:off x="28575" y="3914775"/>
          <a:ext cx="1924050" cy="3238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28575</xdr:colOff>
      <xdr:row>2</xdr:row>
      <xdr:rowOff>28575</xdr:rowOff>
    </xdr:from>
    <xdr:to>
      <xdr:col>3</xdr:col>
      <xdr:colOff>0</xdr:colOff>
      <xdr:row>3</xdr:row>
      <xdr:rowOff>171450</xdr:rowOff>
    </xdr:to>
    <xdr:sp macro="" textlink="">
      <xdr:nvSpPr>
        <xdr:cNvPr id="2" name="Line 2">
          <a:extLst>
            <a:ext uri="{FF2B5EF4-FFF2-40B4-BE49-F238E27FC236}">
              <a16:creationId xmlns:a16="http://schemas.microsoft.com/office/drawing/2014/main" id="{00000000-0008-0000-0500-000002000000}"/>
            </a:ext>
          </a:extLst>
        </xdr:cNvPr>
        <xdr:cNvSpPr>
          <a:spLocks noChangeShapeType="1"/>
        </xdr:cNvSpPr>
      </xdr:nvSpPr>
      <xdr:spPr bwMode="auto">
        <a:xfrm>
          <a:off x="28575" y="266700"/>
          <a:ext cx="1924050" cy="3238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28575</xdr:colOff>
      <xdr:row>26</xdr:row>
      <xdr:rowOff>28575</xdr:rowOff>
    </xdr:from>
    <xdr:to>
      <xdr:col>3</xdr:col>
      <xdr:colOff>0</xdr:colOff>
      <xdr:row>27</xdr:row>
      <xdr:rowOff>171450</xdr:rowOff>
    </xdr:to>
    <xdr:sp macro="" textlink="">
      <xdr:nvSpPr>
        <xdr:cNvPr id="3" name="Line 2">
          <a:extLst>
            <a:ext uri="{FF2B5EF4-FFF2-40B4-BE49-F238E27FC236}">
              <a16:creationId xmlns:a16="http://schemas.microsoft.com/office/drawing/2014/main" id="{00000000-0008-0000-0500-000003000000}"/>
            </a:ext>
          </a:extLst>
        </xdr:cNvPr>
        <xdr:cNvSpPr>
          <a:spLocks noChangeShapeType="1"/>
        </xdr:cNvSpPr>
      </xdr:nvSpPr>
      <xdr:spPr bwMode="auto">
        <a:xfrm>
          <a:off x="28575" y="5314950"/>
          <a:ext cx="1924050" cy="3238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28575</xdr:colOff>
      <xdr:row>2</xdr:row>
      <xdr:rowOff>28575</xdr:rowOff>
    </xdr:from>
    <xdr:to>
      <xdr:col>3</xdr:col>
      <xdr:colOff>0</xdr:colOff>
      <xdr:row>3</xdr:row>
      <xdr:rowOff>171450</xdr:rowOff>
    </xdr:to>
    <xdr:sp macro="" textlink="">
      <xdr:nvSpPr>
        <xdr:cNvPr id="2" name="Line 2">
          <a:extLst>
            <a:ext uri="{FF2B5EF4-FFF2-40B4-BE49-F238E27FC236}">
              <a16:creationId xmlns:a16="http://schemas.microsoft.com/office/drawing/2014/main" id="{00000000-0008-0000-0600-000002000000}"/>
            </a:ext>
          </a:extLst>
        </xdr:cNvPr>
        <xdr:cNvSpPr>
          <a:spLocks noChangeShapeType="1"/>
        </xdr:cNvSpPr>
      </xdr:nvSpPr>
      <xdr:spPr bwMode="auto">
        <a:xfrm>
          <a:off x="28575" y="266700"/>
          <a:ext cx="1924050" cy="3238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28575</xdr:colOff>
      <xdr:row>18</xdr:row>
      <xdr:rowOff>28575</xdr:rowOff>
    </xdr:from>
    <xdr:to>
      <xdr:col>3</xdr:col>
      <xdr:colOff>0</xdr:colOff>
      <xdr:row>19</xdr:row>
      <xdr:rowOff>171450</xdr:rowOff>
    </xdr:to>
    <xdr:sp macro="" textlink="">
      <xdr:nvSpPr>
        <xdr:cNvPr id="5" name="Line 2">
          <a:extLst>
            <a:ext uri="{FF2B5EF4-FFF2-40B4-BE49-F238E27FC236}">
              <a16:creationId xmlns:a16="http://schemas.microsoft.com/office/drawing/2014/main" id="{00000000-0008-0000-0600-000005000000}"/>
            </a:ext>
          </a:extLst>
        </xdr:cNvPr>
        <xdr:cNvSpPr>
          <a:spLocks noChangeShapeType="1"/>
        </xdr:cNvSpPr>
      </xdr:nvSpPr>
      <xdr:spPr bwMode="auto">
        <a:xfrm>
          <a:off x="28575" y="3962400"/>
          <a:ext cx="1924050" cy="3238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28575</xdr:colOff>
      <xdr:row>2</xdr:row>
      <xdr:rowOff>28575</xdr:rowOff>
    </xdr:from>
    <xdr:to>
      <xdr:col>3</xdr:col>
      <xdr:colOff>0</xdr:colOff>
      <xdr:row>3</xdr:row>
      <xdr:rowOff>171450</xdr:rowOff>
    </xdr:to>
    <xdr:sp macro="" textlink="">
      <xdr:nvSpPr>
        <xdr:cNvPr id="2" name="Line 2">
          <a:extLst>
            <a:ext uri="{FF2B5EF4-FFF2-40B4-BE49-F238E27FC236}">
              <a16:creationId xmlns:a16="http://schemas.microsoft.com/office/drawing/2014/main" id="{00000000-0008-0000-0700-000002000000}"/>
            </a:ext>
          </a:extLst>
        </xdr:cNvPr>
        <xdr:cNvSpPr>
          <a:spLocks noChangeShapeType="1"/>
        </xdr:cNvSpPr>
      </xdr:nvSpPr>
      <xdr:spPr bwMode="auto">
        <a:xfrm>
          <a:off x="28575" y="266700"/>
          <a:ext cx="1924050" cy="3238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28575</xdr:colOff>
      <xdr:row>26</xdr:row>
      <xdr:rowOff>28575</xdr:rowOff>
    </xdr:from>
    <xdr:to>
      <xdr:col>3</xdr:col>
      <xdr:colOff>0</xdr:colOff>
      <xdr:row>27</xdr:row>
      <xdr:rowOff>171450</xdr:rowOff>
    </xdr:to>
    <xdr:sp macro="" textlink="">
      <xdr:nvSpPr>
        <xdr:cNvPr id="3" name="Line 2">
          <a:extLst>
            <a:ext uri="{FF2B5EF4-FFF2-40B4-BE49-F238E27FC236}">
              <a16:creationId xmlns:a16="http://schemas.microsoft.com/office/drawing/2014/main" id="{00000000-0008-0000-0700-000003000000}"/>
            </a:ext>
          </a:extLst>
        </xdr:cNvPr>
        <xdr:cNvSpPr>
          <a:spLocks noChangeShapeType="1"/>
        </xdr:cNvSpPr>
      </xdr:nvSpPr>
      <xdr:spPr bwMode="auto">
        <a:xfrm>
          <a:off x="28575" y="5314950"/>
          <a:ext cx="1924050" cy="3238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66675</xdr:colOff>
      <xdr:row>45</xdr:row>
      <xdr:rowOff>66674</xdr:rowOff>
    </xdr:from>
    <xdr:to>
      <xdr:col>16</xdr:col>
      <xdr:colOff>0</xdr:colOff>
      <xdr:row>59</xdr:row>
      <xdr:rowOff>57149</xdr:rowOff>
    </xdr:to>
    <xdr:sp macro="" textlink="">
      <xdr:nvSpPr>
        <xdr:cNvPr id="7" name="角丸四角形 34">
          <a:extLst>
            <a:ext uri="{FF2B5EF4-FFF2-40B4-BE49-F238E27FC236}">
              <a16:creationId xmlns:a16="http://schemas.microsoft.com/office/drawing/2014/main" id="{00000000-0008-0000-0800-000007000000}"/>
            </a:ext>
          </a:extLst>
        </xdr:cNvPr>
        <xdr:cNvSpPr/>
      </xdr:nvSpPr>
      <xdr:spPr>
        <a:xfrm>
          <a:off x="66675" y="8534399"/>
          <a:ext cx="7086600" cy="2466975"/>
        </a:xfrm>
        <a:prstGeom prst="roundRect">
          <a:avLst>
            <a:gd name="adj" fmla="val 6667"/>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0</xdr:colOff>
      <xdr:row>21</xdr:row>
      <xdr:rowOff>9525</xdr:rowOff>
    </xdr:from>
    <xdr:to>
      <xdr:col>16</xdr:col>
      <xdr:colOff>9525</xdr:colOff>
      <xdr:row>23</xdr:row>
      <xdr:rowOff>0</xdr:rowOff>
    </xdr:to>
    <xdr:sp macro="" textlink="">
      <xdr:nvSpPr>
        <xdr:cNvPr id="13" name="正方形/長方形 12">
          <a:extLst>
            <a:ext uri="{FF2B5EF4-FFF2-40B4-BE49-F238E27FC236}">
              <a16:creationId xmlns:a16="http://schemas.microsoft.com/office/drawing/2014/main" id="{00000000-0008-0000-0800-00000D000000}"/>
            </a:ext>
          </a:extLst>
        </xdr:cNvPr>
        <xdr:cNvSpPr/>
      </xdr:nvSpPr>
      <xdr:spPr>
        <a:xfrm>
          <a:off x="6610350" y="4152900"/>
          <a:ext cx="552450" cy="409575"/>
        </a:xfrm>
        <a:prstGeom prst="rect">
          <a:avLst/>
        </a:prstGeom>
        <a:solidFill>
          <a:schemeClr val="accent3">
            <a:alpha val="5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900" b="1" spc="-190" baseline="0">
              <a:solidFill>
                <a:schemeClr val="tx1"/>
              </a:solidFill>
            </a:rPr>
            <a:t>【</a:t>
          </a:r>
          <a:r>
            <a:rPr kumimoji="1" lang="ja-JP" altLang="en-US" sz="900" b="1" spc="-190" baseline="0">
              <a:solidFill>
                <a:schemeClr val="tx1"/>
              </a:solidFill>
            </a:rPr>
            <a:t>注</a:t>
          </a:r>
          <a:r>
            <a:rPr kumimoji="1" lang="en-US" altLang="ja-JP" sz="900" b="1" spc="-190" baseline="0">
              <a:solidFill>
                <a:schemeClr val="tx1"/>
              </a:solidFill>
            </a:rPr>
            <a:t>】</a:t>
          </a:r>
          <a:r>
            <a:rPr kumimoji="1" lang="ja-JP" altLang="en-US" sz="900" b="1" spc="-190" baseline="0">
              <a:solidFill>
                <a:schemeClr val="tx1"/>
              </a:solidFill>
            </a:rPr>
            <a:t>６</a:t>
          </a:r>
        </a:p>
      </xdr:txBody>
    </xdr:sp>
    <xdr:clientData/>
  </xdr:twoCellAnchor>
  <xdr:twoCellAnchor>
    <xdr:from>
      <xdr:col>5</xdr:col>
      <xdr:colOff>438151</xdr:colOff>
      <xdr:row>10</xdr:row>
      <xdr:rowOff>95250</xdr:rowOff>
    </xdr:from>
    <xdr:to>
      <xdr:col>11</xdr:col>
      <xdr:colOff>171451</xdr:colOff>
      <xdr:row>13</xdr:row>
      <xdr:rowOff>85725</xdr:rowOff>
    </xdr:to>
    <xdr:sp macro="" textlink="">
      <xdr:nvSpPr>
        <xdr:cNvPr id="14" name="テキスト ボックス 13">
          <a:extLst>
            <a:ext uri="{FF2B5EF4-FFF2-40B4-BE49-F238E27FC236}">
              <a16:creationId xmlns:a16="http://schemas.microsoft.com/office/drawing/2014/main" id="{00000000-0008-0000-0800-00000E000000}"/>
            </a:ext>
          </a:extLst>
        </xdr:cNvPr>
        <xdr:cNvSpPr txBox="1"/>
      </xdr:nvSpPr>
      <xdr:spPr>
        <a:xfrm>
          <a:off x="2381251" y="1990725"/>
          <a:ext cx="2733675" cy="619125"/>
        </a:xfrm>
        <a:prstGeom prst="rect">
          <a:avLst/>
        </a:prstGeom>
        <a:solidFill>
          <a:schemeClr val="lt1"/>
        </a:solidFill>
        <a:ln w="2857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b="1">
              <a:latin typeface="+mn-ea"/>
              <a:ea typeface="+mn-ea"/>
            </a:rPr>
            <a:t>網掛け部に数字を入れてください。</a:t>
          </a:r>
          <a:endParaRPr kumimoji="1" lang="en-US" altLang="ja-JP" sz="900" b="1">
            <a:latin typeface="+mn-ea"/>
            <a:ea typeface="+mn-ea"/>
          </a:endParaRPr>
        </a:p>
        <a:p>
          <a:r>
            <a:rPr kumimoji="1" lang="ja-JP" altLang="en-US" sz="900" b="1">
              <a:latin typeface="+mn-ea"/>
              <a:ea typeface="+mn-ea"/>
            </a:rPr>
            <a:t>あらかじめ「０」が入っているセルは、網掛け部に数字を入れると計算されます。</a:t>
          </a:r>
          <a:endParaRPr kumimoji="1" lang="en-US" altLang="ja-JP" sz="900" b="1">
            <a:latin typeface="+mn-ea"/>
            <a:ea typeface="+mn-ea"/>
          </a:endParaRPr>
        </a:p>
        <a:p>
          <a:endParaRPr kumimoji="1" lang="en-US" altLang="ja-JP" sz="1100"/>
        </a:p>
        <a:p>
          <a:endParaRPr kumimoji="1" lang="ja-JP" altLang="en-US" sz="1100"/>
        </a:p>
      </xdr:txBody>
    </xdr:sp>
    <xdr:clientData/>
  </xdr:twoCellAnchor>
  <xdr:twoCellAnchor>
    <xdr:from>
      <xdr:col>10</xdr:col>
      <xdr:colOff>57150</xdr:colOff>
      <xdr:row>16</xdr:row>
      <xdr:rowOff>95250</xdr:rowOff>
    </xdr:from>
    <xdr:to>
      <xdr:col>14</xdr:col>
      <xdr:colOff>371476</xdr:colOff>
      <xdr:row>19</xdr:row>
      <xdr:rowOff>76200</xdr:rowOff>
    </xdr:to>
    <xdr:sp macro="" textlink="">
      <xdr:nvSpPr>
        <xdr:cNvPr id="15" name="正方形/長方形 14">
          <a:extLst>
            <a:ext uri="{FF2B5EF4-FFF2-40B4-BE49-F238E27FC236}">
              <a16:creationId xmlns:a16="http://schemas.microsoft.com/office/drawing/2014/main" id="{00000000-0008-0000-0800-00000F000000}"/>
            </a:ext>
          </a:extLst>
        </xdr:cNvPr>
        <xdr:cNvSpPr/>
      </xdr:nvSpPr>
      <xdr:spPr>
        <a:xfrm>
          <a:off x="4667250" y="3248025"/>
          <a:ext cx="1762126" cy="609600"/>
        </a:xfrm>
        <a:prstGeom prst="rect">
          <a:avLst/>
        </a:prstGeom>
        <a:solidFill>
          <a:srgbClr val="FFFF00"/>
        </a:solidFill>
        <a:ln w="15875" cap="flat" cmpd="sng" algn="ctr">
          <a:solidFill>
            <a:sysClr val="windowText" lastClr="000000"/>
          </a:solidFill>
          <a:prstDash val="solid"/>
        </a:ln>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黄色で着色している部分は下記計算式により算出した常勤換算の人員を転記</a:t>
          </a:r>
        </a:p>
      </xdr:txBody>
    </xdr:sp>
    <xdr:clientData/>
  </xdr:twoCellAnchor>
  <xdr:twoCellAnchor>
    <xdr:from>
      <xdr:col>11</xdr:col>
      <xdr:colOff>57150</xdr:colOff>
      <xdr:row>34</xdr:row>
      <xdr:rowOff>42050</xdr:rowOff>
    </xdr:from>
    <xdr:to>
      <xdr:col>15</xdr:col>
      <xdr:colOff>495300</xdr:colOff>
      <xdr:row>39</xdr:row>
      <xdr:rowOff>28575</xdr:rowOff>
    </xdr:to>
    <xdr:sp macro="" textlink="">
      <xdr:nvSpPr>
        <xdr:cNvPr id="17" name="正方形/長方形 16">
          <a:extLst>
            <a:ext uri="{FF2B5EF4-FFF2-40B4-BE49-F238E27FC236}">
              <a16:creationId xmlns:a16="http://schemas.microsoft.com/office/drawing/2014/main" id="{00000000-0008-0000-0800-000011000000}"/>
            </a:ext>
          </a:extLst>
        </xdr:cNvPr>
        <xdr:cNvSpPr/>
      </xdr:nvSpPr>
      <xdr:spPr>
        <a:xfrm>
          <a:off x="5105400" y="6690500"/>
          <a:ext cx="2000250" cy="739000"/>
        </a:xfrm>
        <a:prstGeom prst="rect">
          <a:avLst/>
        </a:prstGeom>
        <a:solidFill>
          <a:sysClr val="window" lastClr="FFFFFF"/>
        </a:solidFill>
        <a:ln w="25400" cap="flat" cmpd="sng" algn="ctr">
          <a:solidFill>
            <a:srgbClr val="4F81BD"/>
          </a:solidFill>
          <a:prstDash val="solid"/>
        </a:ln>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利用児童数に年齢別保育士配置基準の合計数（下段確認表により算出）</a:t>
          </a:r>
          <a:endParaRPr kumimoji="1" lang="en-US" altLang="ja-JP" sz="9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15</xdr:col>
      <xdr:colOff>66675</xdr:colOff>
      <xdr:row>26</xdr:row>
      <xdr:rowOff>123825</xdr:rowOff>
    </xdr:from>
    <xdr:to>
      <xdr:col>15</xdr:col>
      <xdr:colOff>333375</xdr:colOff>
      <xdr:row>33</xdr:row>
      <xdr:rowOff>104775</xdr:rowOff>
    </xdr:to>
    <xdr:sp macro="" textlink="">
      <xdr:nvSpPr>
        <xdr:cNvPr id="18" name="フリーフォーム 11">
          <a:extLst>
            <a:ext uri="{FF2B5EF4-FFF2-40B4-BE49-F238E27FC236}">
              <a16:creationId xmlns:a16="http://schemas.microsoft.com/office/drawing/2014/main" id="{00000000-0008-0000-0800-000012000000}"/>
            </a:ext>
          </a:extLst>
        </xdr:cNvPr>
        <xdr:cNvSpPr/>
      </xdr:nvSpPr>
      <xdr:spPr>
        <a:xfrm>
          <a:off x="6677025" y="5334000"/>
          <a:ext cx="266700" cy="1200150"/>
        </a:xfrm>
        <a:custGeom>
          <a:avLst/>
          <a:gdLst>
            <a:gd name="connsiteX0" fmla="*/ 0 w 325346"/>
            <a:gd name="connsiteY0" fmla="*/ 17414 h 198389"/>
            <a:gd name="connsiteX1" fmla="*/ 276225 w 325346"/>
            <a:gd name="connsiteY1" fmla="*/ 17414 h 198389"/>
            <a:gd name="connsiteX2" fmla="*/ 323850 w 325346"/>
            <a:gd name="connsiteY2" fmla="*/ 198389 h 198389"/>
            <a:gd name="connsiteX0" fmla="*/ 0 w 329489"/>
            <a:gd name="connsiteY0" fmla="*/ 7071 h 188046"/>
            <a:gd name="connsiteX1" fmla="*/ 276225 w 329489"/>
            <a:gd name="connsiteY1" fmla="*/ 7071 h 188046"/>
            <a:gd name="connsiteX2" fmla="*/ 323850 w 329489"/>
            <a:gd name="connsiteY2" fmla="*/ 188046 h 188046"/>
            <a:gd name="connsiteX0" fmla="*/ 0 w 327025"/>
            <a:gd name="connsiteY0" fmla="*/ 13475 h 194450"/>
            <a:gd name="connsiteX1" fmla="*/ 276225 w 327025"/>
            <a:gd name="connsiteY1" fmla="*/ 13475 h 194450"/>
            <a:gd name="connsiteX2" fmla="*/ 323850 w 327025"/>
            <a:gd name="connsiteY2" fmla="*/ 194450 h 194450"/>
            <a:gd name="connsiteX0" fmla="*/ 0 w 333800"/>
            <a:gd name="connsiteY0" fmla="*/ 4843 h 185818"/>
            <a:gd name="connsiteX1" fmla="*/ 293744 w 333800"/>
            <a:gd name="connsiteY1" fmla="*/ 33512 h 185818"/>
            <a:gd name="connsiteX2" fmla="*/ 323850 w 333800"/>
            <a:gd name="connsiteY2" fmla="*/ 185818 h 185818"/>
            <a:gd name="connsiteX0" fmla="*/ 0 w 333800"/>
            <a:gd name="connsiteY0" fmla="*/ 2893 h 183868"/>
            <a:gd name="connsiteX1" fmla="*/ 293744 w 333800"/>
            <a:gd name="connsiteY1" fmla="*/ 56259 h 183868"/>
            <a:gd name="connsiteX2" fmla="*/ 323850 w 333800"/>
            <a:gd name="connsiteY2" fmla="*/ 183868 h 183868"/>
          </a:gdLst>
          <a:ahLst/>
          <a:cxnLst>
            <a:cxn ang="0">
              <a:pos x="connsiteX0" y="connsiteY0"/>
            </a:cxn>
            <a:cxn ang="0">
              <a:pos x="connsiteX1" y="connsiteY1"/>
            </a:cxn>
            <a:cxn ang="0">
              <a:pos x="connsiteX2" y="connsiteY2"/>
            </a:cxn>
          </a:cxnLst>
          <a:rect l="l" t="t" r="r" b="b"/>
          <a:pathLst>
            <a:path w="333800" h="183868">
              <a:moveTo>
                <a:pt x="0" y="2893"/>
              </a:moveTo>
              <a:cubicBezTo>
                <a:pt x="111125" y="-12189"/>
                <a:pt x="230244" y="35621"/>
                <a:pt x="293744" y="56259"/>
              </a:cubicBezTo>
              <a:cubicBezTo>
                <a:pt x="357244" y="76897"/>
                <a:pt x="327025" y="108462"/>
                <a:pt x="323850" y="183868"/>
              </a:cubicBezTo>
            </a:path>
          </a:pathLst>
        </a:custGeom>
        <a:noFill/>
        <a:ln w="19050" cap="flat" cmpd="sng" algn="ctr">
          <a:solidFill>
            <a:srgbClr val="4F81BD">
              <a:shade val="50000"/>
            </a:srgbClr>
          </a:solidFill>
          <a:prstDash val="solid"/>
          <a:headEnd type="triangle"/>
          <a:tailEnd type="triangle"/>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15</xdr:col>
      <xdr:colOff>200024</xdr:colOff>
      <xdr:row>39</xdr:row>
      <xdr:rowOff>114300</xdr:rowOff>
    </xdr:from>
    <xdr:to>
      <xdr:col>15</xdr:col>
      <xdr:colOff>342899</xdr:colOff>
      <xdr:row>56</xdr:row>
      <xdr:rowOff>76200</xdr:rowOff>
    </xdr:to>
    <xdr:sp macro="" textlink="">
      <xdr:nvSpPr>
        <xdr:cNvPr id="19" name="フリーフォーム 12">
          <a:extLst>
            <a:ext uri="{FF2B5EF4-FFF2-40B4-BE49-F238E27FC236}">
              <a16:creationId xmlns:a16="http://schemas.microsoft.com/office/drawing/2014/main" id="{00000000-0008-0000-0800-000013000000}"/>
            </a:ext>
          </a:extLst>
        </xdr:cNvPr>
        <xdr:cNvSpPr/>
      </xdr:nvSpPr>
      <xdr:spPr>
        <a:xfrm>
          <a:off x="6810374" y="7515225"/>
          <a:ext cx="142875" cy="2876550"/>
        </a:xfrm>
        <a:custGeom>
          <a:avLst/>
          <a:gdLst>
            <a:gd name="connsiteX0" fmla="*/ 285750 w 285750"/>
            <a:gd name="connsiteY0" fmla="*/ 0 h 2616861"/>
            <a:gd name="connsiteX1" fmla="*/ 266700 w 285750"/>
            <a:gd name="connsiteY1" fmla="*/ 1228725 h 2616861"/>
            <a:gd name="connsiteX2" fmla="*/ 219075 w 285750"/>
            <a:gd name="connsiteY2" fmla="*/ 2476500 h 2616861"/>
            <a:gd name="connsiteX3" fmla="*/ 0 w 285750"/>
            <a:gd name="connsiteY3" fmla="*/ 2533650 h 2616861"/>
            <a:gd name="connsiteX0" fmla="*/ 257175 w 257175"/>
            <a:gd name="connsiteY0" fmla="*/ 0 h 3013248"/>
            <a:gd name="connsiteX1" fmla="*/ 238125 w 257175"/>
            <a:gd name="connsiteY1" fmla="*/ 1228725 h 3013248"/>
            <a:gd name="connsiteX2" fmla="*/ 190500 w 257175"/>
            <a:gd name="connsiteY2" fmla="*/ 2476500 h 3013248"/>
            <a:gd name="connsiteX3" fmla="*/ 0 w 257175"/>
            <a:gd name="connsiteY3" fmla="*/ 3000375 h 3013248"/>
            <a:gd name="connsiteX0" fmla="*/ 257175 w 257175"/>
            <a:gd name="connsiteY0" fmla="*/ 0 h 3000375"/>
            <a:gd name="connsiteX1" fmla="*/ 238125 w 257175"/>
            <a:gd name="connsiteY1" fmla="*/ 1228725 h 3000375"/>
            <a:gd name="connsiteX2" fmla="*/ 190500 w 257175"/>
            <a:gd name="connsiteY2" fmla="*/ 2476500 h 3000375"/>
            <a:gd name="connsiteX3" fmla="*/ 0 w 257175"/>
            <a:gd name="connsiteY3" fmla="*/ 3000375 h 3000375"/>
          </a:gdLst>
          <a:ahLst/>
          <a:cxnLst>
            <a:cxn ang="0">
              <a:pos x="connsiteX0" y="connsiteY0"/>
            </a:cxn>
            <a:cxn ang="0">
              <a:pos x="connsiteX1" y="connsiteY1"/>
            </a:cxn>
            <a:cxn ang="0">
              <a:pos x="connsiteX2" y="connsiteY2"/>
            </a:cxn>
            <a:cxn ang="0">
              <a:pos x="connsiteX3" y="connsiteY3"/>
            </a:cxn>
          </a:cxnLst>
          <a:rect l="l" t="t" r="r" b="b"/>
          <a:pathLst>
            <a:path w="257175" h="3000375">
              <a:moveTo>
                <a:pt x="257175" y="0"/>
              </a:moveTo>
              <a:cubicBezTo>
                <a:pt x="253206" y="407987"/>
                <a:pt x="249237" y="815975"/>
                <a:pt x="238125" y="1228725"/>
              </a:cubicBezTo>
              <a:cubicBezTo>
                <a:pt x="227013" y="1641475"/>
                <a:pt x="230188" y="2181225"/>
                <a:pt x="190500" y="2476500"/>
              </a:cubicBezTo>
              <a:cubicBezTo>
                <a:pt x="150813" y="2771775"/>
                <a:pt x="125412" y="2804319"/>
                <a:pt x="0" y="3000375"/>
              </a:cubicBezTo>
            </a:path>
          </a:pathLst>
        </a:custGeom>
        <a:noFill/>
        <a:ln w="19050" cap="flat" cmpd="sng" algn="ctr">
          <a:solidFill>
            <a:srgbClr val="4F81BD">
              <a:shade val="50000"/>
            </a:srgbClr>
          </a:solidFill>
          <a:prstDash val="solid"/>
          <a:headEnd type="triangle"/>
          <a:tailEnd type="triangle"/>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6</xdr:col>
      <xdr:colOff>0</xdr:colOff>
      <xdr:row>13</xdr:row>
      <xdr:rowOff>19050</xdr:rowOff>
    </xdr:from>
    <xdr:to>
      <xdr:col>9</xdr:col>
      <xdr:colOff>0</xdr:colOff>
      <xdr:row>17</xdr:row>
      <xdr:rowOff>9525</xdr:rowOff>
    </xdr:to>
    <xdr:cxnSp macro="">
      <xdr:nvCxnSpPr>
        <xdr:cNvPr id="3" name="直線コネクタ 2">
          <a:extLst>
            <a:ext uri="{FF2B5EF4-FFF2-40B4-BE49-F238E27FC236}">
              <a16:creationId xmlns:a16="http://schemas.microsoft.com/office/drawing/2014/main" id="{00000000-0008-0000-1100-000003000000}"/>
            </a:ext>
          </a:extLst>
        </xdr:cNvPr>
        <xdr:cNvCxnSpPr/>
      </xdr:nvCxnSpPr>
      <xdr:spPr>
        <a:xfrm>
          <a:off x="4048125" y="2857500"/>
          <a:ext cx="1323975" cy="85725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lnDef>
      <a:spPr>
        <a:ln>
          <a:solidFill>
            <a:sysClr val="windowText" lastClr="000000"/>
          </a:solidFill>
        </a:ln>
      </a:spPr>
      <a:bodyPr/>
      <a:lstStyle/>
      <a:style>
        <a:lnRef idx="1">
          <a:schemeClr val="accent1"/>
        </a:lnRef>
        <a:fillRef idx="0">
          <a:schemeClr val="accent1"/>
        </a:fillRef>
        <a:effectRef idx="0">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4.bin"/><Relationship Id="rId5" Type="http://schemas.openxmlformats.org/officeDocument/2006/relationships/image" Target="../media/image1.emf"/><Relationship Id="rId4" Type="http://schemas.openxmlformats.org/officeDocument/2006/relationships/package" Target="../embeddings/Microsoft_Word_Document.docx"/></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29"/>
  <sheetViews>
    <sheetView tabSelected="1" view="pageBreakPreview" zoomScale="110" zoomScaleNormal="100" zoomScaleSheetLayoutView="110" workbookViewId="0">
      <selection activeCell="I1" sqref="I1"/>
    </sheetView>
  </sheetViews>
  <sheetFormatPr defaultColWidth="9" defaultRowHeight="13.5"/>
  <cols>
    <col min="1" max="8" width="11" style="9" customWidth="1"/>
    <col min="9" max="16384" width="9" style="9"/>
  </cols>
  <sheetData>
    <row r="1" spans="1:8" ht="20.25" customHeight="1">
      <c r="A1" s="513" t="s">
        <v>1155</v>
      </c>
      <c r="B1" s="514"/>
      <c r="C1" s="514"/>
      <c r="D1" s="514"/>
      <c r="E1" s="514"/>
      <c r="F1" s="514"/>
      <c r="G1" s="514"/>
      <c r="H1" s="514"/>
    </row>
    <row r="2" spans="1:8" ht="9" customHeight="1">
      <c r="A2" s="10"/>
    </row>
    <row r="3" spans="1:8" ht="30.75" customHeight="1">
      <c r="A3" s="515" t="s">
        <v>716</v>
      </c>
      <c r="B3" s="515"/>
      <c r="C3" s="515"/>
      <c r="D3" s="515"/>
      <c r="E3" s="515"/>
      <c r="F3" s="515"/>
      <c r="G3" s="515"/>
      <c r="H3" s="515"/>
    </row>
    <row r="4" spans="1:8" ht="24" customHeight="1">
      <c r="A4" s="516" t="s">
        <v>915</v>
      </c>
      <c r="B4" s="517"/>
      <c r="C4" s="517"/>
      <c r="D4" s="517"/>
      <c r="E4" s="517"/>
      <c r="F4" s="517"/>
      <c r="G4" s="517"/>
      <c r="H4" s="518"/>
    </row>
    <row r="5" spans="1:8" ht="15.75">
      <c r="A5" s="227"/>
    </row>
    <row r="6" spans="1:8" ht="28.5" customHeight="1">
      <c r="A6" s="12" t="s">
        <v>0</v>
      </c>
      <c r="B6" s="506" t="s">
        <v>250</v>
      </c>
      <c r="C6" s="507"/>
      <c r="D6" s="507"/>
      <c r="E6" s="507"/>
      <c r="F6" s="507"/>
      <c r="G6" s="507"/>
      <c r="H6" s="508"/>
    </row>
    <row r="7" spans="1:8" ht="30" customHeight="1">
      <c r="A7" s="522" t="s">
        <v>1</v>
      </c>
      <c r="B7" s="524"/>
      <c r="C7" s="525"/>
      <c r="D7" s="525"/>
      <c r="E7" s="525"/>
      <c r="F7" s="12" t="s">
        <v>625</v>
      </c>
      <c r="G7" s="175"/>
      <c r="H7" s="171" t="s">
        <v>639</v>
      </c>
    </row>
    <row r="8" spans="1:8" ht="30" customHeight="1">
      <c r="A8" s="523"/>
      <c r="B8" s="526"/>
      <c r="C8" s="527"/>
      <c r="D8" s="527"/>
      <c r="E8" s="527"/>
      <c r="F8" s="12" t="s">
        <v>626</v>
      </c>
      <c r="G8" s="176"/>
      <c r="H8" s="177" t="s">
        <v>45</v>
      </c>
    </row>
    <row r="9" spans="1:8" ht="28.5" customHeight="1">
      <c r="A9" s="12" t="s">
        <v>2</v>
      </c>
      <c r="B9" s="519"/>
      <c r="C9" s="520"/>
      <c r="D9" s="520"/>
      <c r="E9" s="520"/>
      <c r="F9" s="520"/>
      <c r="G9" s="520"/>
      <c r="H9" s="521"/>
    </row>
    <row r="10" spans="1:8" ht="28.5" customHeight="1">
      <c r="A10" s="12" t="s">
        <v>3</v>
      </c>
      <c r="B10" s="500"/>
      <c r="C10" s="501"/>
      <c r="D10" s="502"/>
      <c r="E10" s="143" t="s">
        <v>4</v>
      </c>
      <c r="F10" s="503"/>
      <c r="G10" s="504"/>
      <c r="H10" s="505"/>
    </row>
    <row r="11" spans="1:8" ht="28.5" customHeight="1">
      <c r="A11" s="12" t="s">
        <v>5</v>
      </c>
      <c r="B11" s="500"/>
      <c r="C11" s="501"/>
      <c r="D11" s="502"/>
      <c r="E11" s="12" t="s">
        <v>717</v>
      </c>
      <c r="F11" s="510"/>
      <c r="G11" s="511"/>
      <c r="H11" s="512"/>
    </row>
    <row r="12" spans="1:8" ht="28.5" customHeight="1">
      <c r="A12" s="12" t="s">
        <v>6</v>
      </c>
      <c r="B12" s="506" t="s">
        <v>718</v>
      </c>
      <c r="C12" s="507"/>
      <c r="D12" s="508"/>
      <c r="E12" s="12" t="s">
        <v>7</v>
      </c>
      <c r="F12" s="506" t="s">
        <v>718</v>
      </c>
      <c r="G12" s="507"/>
      <c r="H12" s="508"/>
    </row>
    <row r="13" spans="1:8" ht="15.75">
      <c r="A13" s="10"/>
    </row>
    <row r="14" spans="1:8">
      <c r="A14" s="509" t="s">
        <v>628</v>
      </c>
      <c r="B14" s="509"/>
      <c r="C14" s="509"/>
      <c r="D14" s="509"/>
      <c r="E14" s="509"/>
      <c r="F14" s="509"/>
      <c r="G14" s="509"/>
      <c r="H14" s="509"/>
    </row>
    <row r="15" spans="1:8">
      <c r="A15" s="509" t="s">
        <v>756</v>
      </c>
      <c r="B15" s="509"/>
      <c r="C15" s="509"/>
      <c r="D15" s="509"/>
      <c r="E15" s="509"/>
      <c r="F15" s="509"/>
      <c r="G15" s="509"/>
      <c r="H15" s="509"/>
    </row>
    <row r="16" spans="1:8">
      <c r="A16" s="509" t="s">
        <v>8</v>
      </c>
      <c r="B16" s="509"/>
      <c r="C16" s="509"/>
      <c r="D16" s="509"/>
      <c r="E16" s="509"/>
      <c r="F16" s="509"/>
      <c r="G16" s="509"/>
      <c r="H16" s="509"/>
    </row>
    <row r="17" spans="1:8" ht="8.25" customHeight="1">
      <c r="A17" s="10"/>
    </row>
    <row r="18" spans="1:8" ht="14.25">
      <c r="A18" s="1" t="s">
        <v>558</v>
      </c>
    </row>
    <row r="19" spans="1:8" ht="9" customHeight="1">
      <c r="A19" s="10"/>
    </row>
    <row r="20" spans="1:8" ht="14.25">
      <c r="A20" s="497" t="s">
        <v>1147</v>
      </c>
      <c r="B20" s="497"/>
      <c r="C20" s="497"/>
      <c r="D20" s="497"/>
      <c r="E20" s="497"/>
      <c r="F20" s="497"/>
      <c r="G20" s="497"/>
      <c r="H20" s="497"/>
    </row>
    <row r="21" spans="1:8" ht="72.75" customHeight="1">
      <c r="A21" s="499"/>
      <c r="B21" s="499"/>
      <c r="C21" s="499"/>
      <c r="D21" s="499"/>
      <c r="E21" s="499"/>
      <c r="F21" s="499"/>
      <c r="G21" s="499"/>
      <c r="H21" s="499"/>
    </row>
    <row r="22" spans="1:8" ht="14.25">
      <c r="A22" s="497" t="s">
        <v>1148</v>
      </c>
      <c r="B22" s="497"/>
      <c r="C22" s="497"/>
      <c r="D22" s="497"/>
      <c r="E22" s="497"/>
      <c r="F22" s="497"/>
      <c r="G22" s="497"/>
      <c r="H22" s="497"/>
    </row>
    <row r="23" spans="1:8" ht="75.75" customHeight="1">
      <c r="A23" s="499"/>
      <c r="B23" s="499"/>
      <c r="C23" s="499"/>
      <c r="D23" s="499"/>
      <c r="E23" s="499"/>
      <c r="F23" s="499"/>
      <c r="G23" s="499"/>
      <c r="H23" s="499"/>
    </row>
    <row r="24" spans="1:8" ht="14.25">
      <c r="A24" s="497" t="s">
        <v>1149</v>
      </c>
      <c r="B24" s="497"/>
      <c r="C24" s="497"/>
      <c r="D24" s="497"/>
      <c r="E24" s="497"/>
      <c r="F24" s="497"/>
      <c r="G24" s="497"/>
      <c r="H24" s="497"/>
    </row>
    <row r="25" spans="1:8" ht="73.5" customHeight="1">
      <c r="A25" s="499"/>
      <c r="B25" s="499"/>
      <c r="C25" s="499"/>
      <c r="D25" s="499"/>
      <c r="E25" s="499"/>
      <c r="F25" s="499"/>
      <c r="G25" s="499"/>
      <c r="H25" s="499"/>
    </row>
    <row r="26" spans="1:8" ht="14.25">
      <c r="A26" s="497" t="s">
        <v>9</v>
      </c>
      <c r="B26" s="497"/>
      <c r="C26" s="497"/>
      <c r="D26" s="497"/>
      <c r="E26" s="497"/>
      <c r="F26" s="497"/>
      <c r="G26" s="497"/>
      <c r="H26" s="497"/>
    </row>
    <row r="27" spans="1:8" ht="72" customHeight="1">
      <c r="A27" s="499"/>
      <c r="B27" s="499"/>
      <c r="C27" s="499"/>
      <c r="D27" s="499"/>
      <c r="E27" s="499"/>
      <c r="F27" s="499"/>
      <c r="G27" s="499"/>
      <c r="H27" s="499"/>
    </row>
    <row r="28" spans="1:8" ht="14.25">
      <c r="A28" s="497" t="s">
        <v>719</v>
      </c>
      <c r="B28" s="498"/>
      <c r="C28" s="498"/>
      <c r="D28" s="498"/>
      <c r="E28" s="498"/>
      <c r="F28" s="498"/>
      <c r="G28" s="498"/>
      <c r="H28" s="498"/>
    </row>
    <row r="29" spans="1:8" ht="69" customHeight="1">
      <c r="A29" s="499"/>
      <c r="B29" s="499"/>
      <c r="C29" s="499"/>
      <c r="D29" s="499"/>
      <c r="E29" s="499"/>
      <c r="F29" s="499"/>
      <c r="G29" s="499"/>
      <c r="H29" s="499"/>
    </row>
  </sheetData>
  <sheetProtection formatCells="0" selectLockedCells="1" selectUnlockedCells="1"/>
  <mergeCells count="26">
    <mergeCell ref="A1:H1"/>
    <mergeCell ref="A3:H3"/>
    <mergeCell ref="A4:H4"/>
    <mergeCell ref="B9:H9"/>
    <mergeCell ref="B6:H6"/>
    <mergeCell ref="A7:A8"/>
    <mergeCell ref="B7:E8"/>
    <mergeCell ref="A21:H21"/>
    <mergeCell ref="A22:H22"/>
    <mergeCell ref="B10:D10"/>
    <mergeCell ref="F10:H10"/>
    <mergeCell ref="B11:D11"/>
    <mergeCell ref="B12:D12"/>
    <mergeCell ref="F12:H12"/>
    <mergeCell ref="A14:H14"/>
    <mergeCell ref="F11:H11"/>
    <mergeCell ref="A15:H15"/>
    <mergeCell ref="A16:H16"/>
    <mergeCell ref="A20:H20"/>
    <mergeCell ref="A28:H28"/>
    <mergeCell ref="A29:H29"/>
    <mergeCell ref="A23:H23"/>
    <mergeCell ref="A24:H24"/>
    <mergeCell ref="A25:H25"/>
    <mergeCell ref="A26:H26"/>
    <mergeCell ref="A27:H27"/>
  </mergeCells>
  <phoneticPr fontId="1"/>
  <printOptions horizontalCentered="1"/>
  <pageMargins left="0.70866141732283472" right="0.70866141732283472" top="0.74803149606299213" bottom="0.74803149606299213" header="0.31496062992125984" footer="0.31496062992125984"/>
  <pageSetup paperSize="9" scale="98" orientation="portrait" r:id="rId1"/>
  <headerFooter>
    <oddFooter>&amp;C1</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11585E-D19B-4BE3-955D-E7BFC0D372D4}">
  <dimension ref="A1:P64"/>
  <sheetViews>
    <sheetView view="pageBreakPreview" zoomScaleNormal="100" zoomScaleSheetLayoutView="100" zoomScalePageLayoutView="98" workbookViewId="0">
      <selection activeCell="R1" sqref="R1"/>
    </sheetView>
  </sheetViews>
  <sheetFormatPr defaultColWidth="9" defaultRowHeight="13.5"/>
  <cols>
    <col min="1" max="2" width="3.625" style="4" customWidth="1"/>
    <col min="3" max="3" width="7.125" style="4" customWidth="1"/>
    <col min="4" max="4" width="5.125" style="4" customWidth="1"/>
    <col min="5" max="10" width="7.125" style="4" customWidth="1"/>
    <col min="11" max="13" width="4.375" style="4" customWidth="1"/>
    <col min="14" max="15" width="5.125" style="4" customWidth="1"/>
    <col min="16" max="16" width="7.125" style="4" customWidth="1"/>
    <col min="17" max="17" width="0.875" style="4" customWidth="1"/>
    <col min="18" max="16384" width="9" style="4"/>
  </cols>
  <sheetData>
    <row r="1" spans="1:16" ht="33" customHeight="1">
      <c r="A1" s="700" t="s">
        <v>1189</v>
      </c>
      <c r="B1" s="574"/>
      <c r="C1" s="574"/>
      <c r="D1" s="574"/>
      <c r="E1" s="574"/>
      <c r="F1" s="574"/>
      <c r="G1" s="574"/>
      <c r="H1" s="574"/>
      <c r="I1" s="574"/>
      <c r="J1" s="574"/>
      <c r="K1" s="574"/>
      <c r="L1" s="574"/>
      <c r="M1" s="574"/>
      <c r="N1" s="574"/>
      <c r="O1" s="574"/>
      <c r="P1" s="574"/>
    </row>
    <row r="2" spans="1:16" ht="3.75" customHeight="1">
      <c r="A2" s="62"/>
      <c r="B2" s="62"/>
      <c r="C2" s="62"/>
      <c r="D2" s="62"/>
      <c r="E2" s="62"/>
      <c r="F2" s="62"/>
      <c r="G2" s="62"/>
      <c r="H2" s="62"/>
      <c r="I2" s="62"/>
      <c r="J2" s="62"/>
      <c r="K2" s="62"/>
      <c r="L2" s="62"/>
      <c r="M2" s="62"/>
      <c r="N2" s="62"/>
      <c r="O2" s="62"/>
      <c r="P2" s="62"/>
    </row>
    <row r="3" spans="1:16" ht="14.25" customHeight="1">
      <c r="A3" s="1" t="s">
        <v>1145</v>
      </c>
      <c r="B3" s="1"/>
      <c r="C3" s="1"/>
      <c r="D3" s="1"/>
      <c r="E3" s="326"/>
      <c r="F3" s="326"/>
      <c r="G3" s="408" t="s">
        <v>1114</v>
      </c>
      <c r="H3" s="379">
        <v>15</v>
      </c>
      <c r="I3" s="409" t="s">
        <v>1115</v>
      </c>
      <c r="J3" s="326"/>
      <c r="K3" s="1"/>
      <c r="L3" s="1"/>
      <c r="M3" s="1"/>
      <c r="N3" s="1"/>
      <c r="O3" s="1"/>
      <c r="P3" s="380" t="s">
        <v>1002</v>
      </c>
    </row>
    <row r="4" spans="1:16" ht="3.75" customHeight="1">
      <c r="A4" s="1"/>
    </row>
    <row r="5" spans="1:16" ht="3.75" customHeight="1">
      <c r="A5" s="17"/>
    </row>
    <row r="6" spans="1:16" ht="21.75" customHeight="1">
      <c r="A6" s="654" t="s">
        <v>353</v>
      </c>
      <c r="B6" s="655"/>
      <c r="C6" s="655"/>
      <c r="D6" s="656"/>
      <c r="E6" s="663" t="s">
        <v>60</v>
      </c>
      <c r="F6" s="666" t="s">
        <v>617</v>
      </c>
      <c r="G6" s="667"/>
      <c r="H6" s="668" t="s">
        <v>359</v>
      </c>
      <c r="I6" s="666" t="s">
        <v>63</v>
      </c>
      <c r="J6" s="667"/>
      <c r="K6" s="663" t="s">
        <v>64</v>
      </c>
      <c r="L6" s="668" t="s">
        <v>65</v>
      </c>
      <c r="M6" s="663" t="s">
        <v>645</v>
      </c>
      <c r="N6" s="668" t="s">
        <v>1063</v>
      </c>
      <c r="O6" s="668" t="s">
        <v>1063</v>
      </c>
      <c r="P6" s="675" t="s">
        <v>66</v>
      </c>
    </row>
    <row r="7" spans="1:16" ht="12" customHeight="1">
      <c r="A7" s="657"/>
      <c r="B7" s="658"/>
      <c r="C7" s="658"/>
      <c r="D7" s="659"/>
      <c r="E7" s="664"/>
      <c r="F7" s="664" t="s">
        <v>61</v>
      </c>
      <c r="G7" s="669" t="s">
        <v>62</v>
      </c>
      <c r="H7" s="669"/>
      <c r="I7" s="664" t="s">
        <v>61</v>
      </c>
      <c r="J7" s="669" t="s">
        <v>62</v>
      </c>
      <c r="K7" s="664"/>
      <c r="L7" s="669"/>
      <c r="M7" s="664"/>
      <c r="N7" s="669"/>
      <c r="O7" s="669"/>
      <c r="P7" s="676"/>
    </row>
    <row r="8" spans="1:16" ht="19.5" customHeight="1">
      <c r="A8" s="657"/>
      <c r="B8" s="658"/>
      <c r="C8" s="658"/>
      <c r="D8" s="659"/>
      <c r="E8" s="664"/>
      <c r="F8" s="664"/>
      <c r="G8" s="669"/>
      <c r="H8" s="669"/>
      <c r="I8" s="664"/>
      <c r="J8" s="669"/>
      <c r="K8" s="664"/>
      <c r="L8" s="669"/>
      <c r="M8" s="664"/>
      <c r="N8" s="669"/>
      <c r="O8" s="669"/>
      <c r="P8" s="676"/>
    </row>
    <row r="9" spans="1:16" ht="19.5" customHeight="1">
      <c r="A9" s="660"/>
      <c r="B9" s="661"/>
      <c r="C9" s="661"/>
      <c r="D9" s="662"/>
      <c r="E9" s="665"/>
      <c r="F9" s="665"/>
      <c r="G9" s="670"/>
      <c r="H9" s="670"/>
      <c r="I9" s="665"/>
      <c r="J9" s="670"/>
      <c r="K9" s="665"/>
      <c r="L9" s="670"/>
      <c r="M9" s="665"/>
      <c r="N9" s="670"/>
      <c r="O9" s="670"/>
      <c r="P9" s="677"/>
    </row>
    <row r="10" spans="1:16" ht="16.5" customHeight="1">
      <c r="A10" s="678" t="s">
        <v>1150</v>
      </c>
      <c r="B10" s="674" t="s">
        <v>59</v>
      </c>
      <c r="C10" s="674"/>
      <c r="D10" s="674"/>
      <c r="E10" s="672"/>
      <c r="F10" s="672"/>
      <c r="G10" s="672"/>
      <c r="H10" s="672"/>
      <c r="I10" s="672"/>
      <c r="J10" s="672"/>
      <c r="K10" s="672"/>
      <c r="L10" s="672"/>
      <c r="M10" s="672"/>
      <c r="N10" s="672"/>
      <c r="O10" s="672"/>
      <c r="P10" s="648">
        <f>SUM(E10:F11,G10,H10:I11,J10,K10:O11)</f>
        <v>0</v>
      </c>
    </row>
    <row r="11" spans="1:16" ht="16.5" customHeight="1">
      <c r="A11" s="679"/>
      <c r="B11" s="674"/>
      <c r="C11" s="674"/>
      <c r="D11" s="674"/>
      <c r="E11" s="673"/>
      <c r="F11" s="673"/>
      <c r="G11" s="673"/>
      <c r="H11" s="673"/>
      <c r="I11" s="673"/>
      <c r="J11" s="673"/>
      <c r="K11" s="673"/>
      <c r="L11" s="673"/>
      <c r="M11" s="673"/>
      <c r="N11" s="673"/>
      <c r="O11" s="673"/>
      <c r="P11" s="649"/>
    </row>
    <row r="12" spans="1:16" ht="16.5" customHeight="1">
      <c r="A12" s="679"/>
      <c r="B12" s="671" t="s">
        <v>356</v>
      </c>
      <c r="C12" s="640" t="s">
        <v>1094</v>
      </c>
      <c r="D12" s="641"/>
      <c r="E12" s="351"/>
      <c r="F12" s="351"/>
      <c r="G12" s="351"/>
      <c r="H12" s="351"/>
      <c r="I12" s="351"/>
      <c r="J12" s="351"/>
      <c r="K12" s="351"/>
      <c r="L12" s="351"/>
      <c r="M12" s="351"/>
      <c r="N12" s="351"/>
      <c r="O12" s="351"/>
      <c r="P12" s="362">
        <f>SUM(E12:F13,G12,H12:I13,J12,K12:O13)</f>
        <v>0</v>
      </c>
    </row>
    <row r="13" spans="1:16" ht="16.5" customHeight="1">
      <c r="A13" s="679"/>
      <c r="B13" s="671"/>
      <c r="C13" s="642" t="s">
        <v>1257</v>
      </c>
      <c r="D13" s="643"/>
      <c r="E13" s="353"/>
      <c r="F13" s="353"/>
      <c r="G13" s="353"/>
      <c r="H13" s="353"/>
      <c r="I13" s="353"/>
      <c r="J13" s="353"/>
      <c r="K13" s="353"/>
      <c r="L13" s="353"/>
      <c r="M13" s="353"/>
      <c r="N13" s="353"/>
      <c r="O13" s="353"/>
      <c r="P13" s="359">
        <f>SUM(E13:O13)</f>
        <v>0</v>
      </c>
    </row>
    <row r="14" spans="1:16" ht="16.5" customHeight="1">
      <c r="A14" s="679"/>
      <c r="B14" s="671"/>
      <c r="C14" s="644" t="s">
        <v>1095</v>
      </c>
      <c r="D14" s="645"/>
      <c r="E14" s="351"/>
      <c r="F14" s="351"/>
      <c r="G14" s="351"/>
      <c r="H14" s="351"/>
      <c r="I14" s="351"/>
      <c r="J14" s="351"/>
      <c r="K14" s="351"/>
      <c r="L14" s="351"/>
      <c r="M14" s="351"/>
      <c r="N14" s="351"/>
      <c r="O14" s="351"/>
      <c r="P14" s="362">
        <f>SUM(E14:F15,G14,H14:I15,J14,K14:O15)</f>
        <v>0</v>
      </c>
    </row>
    <row r="15" spans="1:16" ht="16.5" customHeight="1">
      <c r="A15" s="680"/>
      <c r="B15" s="671"/>
      <c r="C15" s="646" t="s">
        <v>1258</v>
      </c>
      <c r="D15" s="647"/>
      <c r="E15" s="353"/>
      <c r="F15" s="353"/>
      <c r="G15" s="353"/>
      <c r="H15" s="353"/>
      <c r="I15" s="353"/>
      <c r="J15" s="353"/>
      <c r="K15" s="353"/>
      <c r="L15" s="353"/>
      <c r="M15" s="353"/>
      <c r="N15" s="353"/>
      <c r="O15" s="353"/>
      <c r="P15" s="359">
        <f>SUM(E15:O15)</f>
        <v>0</v>
      </c>
    </row>
    <row r="16" spans="1:16" ht="16.5" customHeight="1">
      <c r="A16" s="681" t="s">
        <v>1154</v>
      </c>
      <c r="B16" s="684" t="s">
        <v>59</v>
      </c>
      <c r="C16" s="684"/>
      <c r="D16" s="684"/>
      <c r="E16" s="672"/>
      <c r="F16" s="672"/>
      <c r="G16" s="310"/>
      <c r="H16" s="672"/>
      <c r="I16" s="672"/>
      <c r="J16" s="310"/>
      <c r="K16" s="672"/>
      <c r="L16" s="672"/>
      <c r="M16" s="672"/>
      <c r="N16" s="672"/>
      <c r="O16" s="672"/>
      <c r="P16" s="648">
        <f>SUM(E16:F17,G16,H16:I17,J16,K16:O17)</f>
        <v>0</v>
      </c>
    </row>
    <row r="17" spans="1:16" ht="16.5" customHeight="1">
      <c r="A17" s="682"/>
      <c r="B17" s="684"/>
      <c r="C17" s="684"/>
      <c r="D17" s="684"/>
      <c r="E17" s="673"/>
      <c r="F17" s="673"/>
      <c r="G17" s="410"/>
      <c r="H17" s="673"/>
      <c r="I17" s="673"/>
      <c r="J17" s="410"/>
      <c r="K17" s="673"/>
      <c r="L17" s="673"/>
      <c r="M17" s="673"/>
      <c r="N17" s="673"/>
      <c r="O17" s="673"/>
      <c r="P17" s="649"/>
    </row>
    <row r="18" spans="1:16" ht="16.5" customHeight="1">
      <c r="A18" s="682"/>
      <c r="B18" s="671" t="s">
        <v>356</v>
      </c>
      <c r="C18" s="640" t="s">
        <v>1094</v>
      </c>
      <c r="D18" s="641"/>
      <c r="E18" s="351"/>
      <c r="F18" s="351"/>
      <c r="G18" s="351"/>
      <c r="H18" s="351"/>
      <c r="I18" s="351"/>
      <c r="J18" s="351"/>
      <c r="K18" s="351"/>
      <c r="L18" s="351"/>
      <c r="M18" s="351"/>
      <c r="N18" s="351"/>
      <c r="O18" s="351"/>
      <c r="P18" s="362">
        <f>SUM(E18:F19,G18,H18:I19,J18,K18:O19)</f>
        <v>0</v>
      </c>
    </row>
    <row r="19" spans="1:16" ht="16.5" customHeight="1">
      <c r="A19" s="682"/>
      <c r="B19" s="671"/>
      <c r="C19" s="642" t="s">
        <v>1257</v>
      </c>
      <c r="D19" s="643"/>
      <c r="E19" s="353"/>
      <c r="F19" s="353"/>
      <c r="G19" s="353"/>
      <c r="H19" s="353"/>
      <c r="I19" s="353"/>
      <c r="J19" s="353"/>
      <c r="K19" s="353"/>
      <c r="L19" s="353"/>
      <c r="M19" s="353"/>
      <c r="N19" s="353"/>
      <c r="O19" s="353"/>
      <c r="P19" s="359">
        <f>SUM(E19:O19)</f>
        <v>0</v>
      </c>
    </row>
    <row r="20" spans="1:16" ht="16.5" customHeight="1">
      <c r="A20" s="682"/>
      <c r="B20" s="671"/>
      <c r="C20" s="644" t="s">
        <v>1095</v>
      </c>
      <c r="D20" s="645"/>
      <c r="E20" s="351"/>
      <c r="F20" s="351"/>
      <c r="G20" s="351"/>
      <c r="H20" s="351"/>
      <c r="I20" s="351"/>
      <c r="J20" s="351"/>
      <c r="K20" s="351"/>
      <c r="L20" s="351"/>
      <c r="M20" s="351"/>
      <c r="N20" s="351"/>
      <c r="O20" s="351"/>
      <c r="P20" s="362">
        <f>SUM(E20:F21,G20,H20:I21,J20,K20:O21)</f>
        <v>0</v>
      </c>
    </row>
    <row r="21" spans="1:16" ht="16.5" customHeight="1">
      <c r="A21" s="682"/>
      <c r="B21" s="671"/>
      <c r="C21" s="646" t="s">
        <v>1258</v>
      </c>
      <c r="D21" s="647"/>
      <c r="E21" s="353"/>
      <c r="F21" s="353"/>
      <c r="G21" s="353"/>
      <c r="H21" s="353"/>
      <c r="I21" s="353"/>
      <c r="J21" s="353"/>
      <c r="K21" s="353"/>
      <c r="L21" s="353"/>
      <c r="M21" s="353"/>
      <c r="N21" s="353"/>
      <c r="O21" s="353"/>
      <c r="P21" s="359">
        <f>SUM(E21:O21)</f>
        <v>0</v>
      </c>
    </row>
    <row r="22" spans="1:16" ht="16.5" customHeight="1">
      <c r="A22" s="682"/>
      <c r="B22" s="721" t="s">
        <v>1096</v>
      </c>
      <c r="C22" s="721"/>
      <c r="D22" s="721"/>
      <c r="E22" s="685">
        <f>E16+E18+E19-E20-E21</f>
        <v>0</v>
      </c>
      <c r="F22" s="685">
        <f>F16+F18+F19-F20-F21</f>
        <v>0</v>
      </c>
      <c r="G22" s="357">
        <f t="shared" ref="G22:J22" si="0">G16+G18-G20</f>
        <v>0</v>
      </c>
      <c r="H22" s="685">
        <f t="shared" ref="H22:I22" si="1">H16+H18+H19-H20-H21</f>
        <v>0</v>
      </c>
      <c r="I22" s="685">
        <f t="shared" si="1"/>
        <v>0</v>
      </c>
      <c r="J22" s="358">
        <f t="shared" si="0"/>
        <v>0</v>
      </c>
      <c r="K22" s="685">
        <f t="shared" ref="K22:P22" si="2">K16+K18+K19-K20-K21</f>
        <v>0</v>
      </c>
      <c r="L22" s="685">
        <f t="shared" si="2"/>
        <v>0</v>
      </c>
      <c r="M22" s="685">
        <f t="shared" si="2"/>
        <v>0</v>
      </c>
      <c r="N22" s="685">
        <f t="shared" si="2"/>
        <v>0</v>
      </c>
      <c r="O22" s="685">
        <f t="shared" si="2"/>
        <v>0</v>
      </c>
      <c r="P22" s="685">
        <f t="shared" si="2"/>
        <v>0</v>
      </c>
    </row>
    <row r="23" spans="1:16" ht="16.5" customHeight="1">
      <c r="A23" s="682"/>
      <c r="B23" s="721"/>
      <c r="C23" s="721"/>
      <c r="D23" s="721"/>
      <c r="E23" s="686"/>
      <c r="F23" s="686"/>
      <c r="G23" s="411"/>
      <c r="H23" s="686"/>
      <c r="I23" s="686"/>
      <c r="J23" s="411"/>
      <c r="K23" s="686"/>
      <c r="L23" s="686"/>
      <c r="M23" s="686"/>
      <c r="N23" s="686"/>
      <c r="O23" s="686"/>
      <c r="P23" s="686"/>
    </row>
    <row r="24" spans="1:16" ht="18" customHeight="1">
      <c r="A24" s="682"/>
      <c r="B24" s="718" t="s">
        <v>1000</v>
      </c>
      <c r="C24" s="719"/>
      <c r="D24" s="720"/>
      <c r="E24" s="309"/>
      <c r="F24" s="356"/>
      <c r="G24" s="412"/>
      <c r="H24" s="731" t="s">
        <v>1209</v>
      </c>
      <c r="I24" s="732"/>
      <c r="J24" s="732"/>
      <c r="K24" s="732"/>
      <c r="L24" s="732"/>
      <c r="M24" s="732"/>
      <c r="N24" s="732"/>
      <c r="O24" s="732"/>
      <c r="P24" s="732"/>
    </row>
    <row r="25" spans="1:16" ht="16.5" customHeight="1">
      <c r="A25" s="682"/>
      <c r="B25" s="703" t="s">
        <v>1097</v>
      </c>
      <c r="C25" s="704"/>
      <c r="D25" s="705"/>
      <c r="E25" s="650"/>
      <c r="F25" s="729">
        <f>F22-F24</f>
        <v>0</v>
      </c>
      <c r="G25" s="357">
        <f>G22-G24</f>
        <v>0</v>
      </c>
      <c r="H25" s="493" t="s">
        <v>1080</v>
      </c>
      <c r="I25" s="43"/>
      <c r="J25" s="29"/>
      <c r="K25" s="24"/>
      <c r="L25" s="24"/>
      <c r="M25" s="24"/>
      <c r="N25" s="24"/>
      <c r="O25" s="24"/>
      <c r="P25" s="24"/>
    </row>
    <row r="26" spans="1:16" ht="16.5" customHeight="1" thickBot="1">
      <c r="A26" s="682"/>
      <c r="B26" s="706"/>
      <c r="C26" s="707"/>
      <c r="D26" s="708"/>
      <c r="E26" s="651"/>
      <c r="F26" s="730"/>
      <c r="G26" s="361"/>
      <c r="H26" s="733" t="s">
        <v>1001</v>
      </c>
      <c r="I26" s="734"/>
      <c r="J26" s="734"/>
      <c r="K26" s="734"/>
      <c r="L26" s="734"/>
      <c r="M26" s="734"/>
      <c r="N26" s="24"/>
      <c r="O26" s="24"/>
      <c r="P26" s="24"/>
    </row>
    <row r="27" spans="1:16" ht="16.5" customHeight="1" thickBot="1">
      <c r="A27" s="683"/>
      <c r="B27" s="709"/>
      <c r="C27" s="710"/>
      <c r="D27" s="710"/>
      <c r="E27" s="307" t="s">
        <v>66</v>
      </c>
      <c r="F27" s="713">
        <f>F25+G26</f>
        <v>0</v>
      </c>
      <c r="G27" s="714"/>
      <c r="H27" s="44" t="s">
        <v>354</v>
      </c>
      <c r="I27" s="579" t="s">
        <v>1146</v>
      </c>
      <c r="J27" s="579"/>
      <c r="K27" s="579"/>
      <c r="L27" s="715">
        <f>K57</f>
        <v>0</v>
      </c>
      <c r="M27" s="716"/>
      <c r="N27" s="716"/>
      <c r="O27" s="717"/>
      <c r="P27" s="51"/>
    </row>
    <row r="28" spans="1:16" ht="18" customHeight="1">
      <c r="A28" s="11"/>
      <c r="B28" s="480" t="s">
        <v>1226</v>
      </c>
      <c r="C28" s="480" t="s">
        <v>1259</v>
      </c>
      <c r="D28" s="43" t="s">
        <v>1260</v>
      </c>
      <c r="E28" s="43"/>
    </row>
    <row r="29" spans="1:16" ht="15.75" customHeight="1">
      <c r="A29" s="11"/>
      <c r="C29" s="480" t="s">
        <v>1262</v>
      </c>
      <c r="D29" s="43" t="s">
        <v>1261</v>
      </c>
      <c r="E29" s="43"/>
    </row>
    <row r="30" spans="1:16" ht="13.5" customHeight="1">
      <c r="A30" s="11"/>
      <c r="B30" s="490" t="s">
        <v>1213</v>
      </c>
      <c r="C30" s="638" t="s">
        <v>1263</v>
      </c>
      <c r="D30" s="638"/>
      <c r="E30" s="638"/>
      <c r="F30" s="638"/>
      <c r="G30" s="638"/>
      <c r="H30" s="638"/>
      <c r="I30" s="638"/>
      <c r="J30" s="638"/>
      <c r="K30" s="638"/>
      <c r="L30" s="638"/>
      <c r="M30" s="638"/>
      <c r="N30" s="638"/>
      <c r="O30" s="638"/>
      <c r="P30" s="638"/>
    </row>
    <row r="31" spans="1:16" ht="9.75" customHeight="1">
      <c r="A31" s="11"/>
      <c r="C31" s="638"/>
      <c r="D31" s="638"/>
      <c r="E31" s="638"/>
      <c r="F31" s="638"/>
      <c r="G31" s="638"/>
      <c r="H31" s="638"/>
      <c r="I31" s="638"/>
      <c r="J31" s="638"/>
      <c r="K31" s="638"/>
      <c r="L31" s="638"/>
      <c r="M31" s="638"/>
      <c r="N31" s="638"/>
      <c r="O31" s="638"/>
      <c r="P31" s="638"/>
    </row>
    <row r="32" spans="1:16" ht="13.5" customHeight="1">
      <c r="A32" s="11"/>
      <c r="C32" s="43" t="s">
        <v>1264</v>
      </c>
      <c r="E32" s="43"/>
    </row>
    <row r="33" spans="1:16" ht="13.5" customHeight="1">
      <c r="C33" s="11" t="s">
        <v>1282</v>
      </c>
      <c r="E33" s="43"/>
    </row>
    <row r="34" spans="1:16" ht="17.25" customHeight="1">
      <c r="A34" s="125"/>
      <c r="C34" s="43" t="s">
        <v>1265</v>
      </c>
      <c r="E34" s="43"/>
    </row>
    <row r="35" spans="1:16" ht="13.5" customHeight="1">
      <c r="A35" s="11"/>
      <c r="C35" s="413" t="s">
        <v>643</v>
      </c>
      <c r="D35" s="414"/>
      <c r="E35" s="414"/>
      <c r="F35" s="414"/>
      <c r="G35" s="414"/>
      <c r="H35" s="414"/>
      <c r="I35" s="414"/>
      <c r="J35" s="414"/>
      <c r="K35" s="414"/>
    </row>
    <row r="36" spans="1:16" ht="13.5" customHeight="1">
      <c r="A36" s="11"/>
      <c r="C36" s="413" t="s">
        <v>1210</v>
      </c>
      <c r="D36" s="414"/>
      <c r="E36" s="414"/>
      <c r="F36" s="414"/>
      <c r="G36" s="414"/>
      <c r="H36" s="414"/>
      <c r="I36" s="414"/>
      <c r="J36" s="415"/>
      <c r="K36" s="413" t="s">
        <v>67</v>
      </c>
      <c r="L36" s="183"/>
      <c r="M36" s="183"/>
      <c r="N36" s="183"/>
      <c r="O36" s="183"/>
    </row>
    <row r="37" spans="1:16" ht="13.5" customHeight="1">
      <c r="A37" s="11"/>
      <c r="C37" s="413" t="s">
        <v>1211</v>
      </c>
      <c r="D37" s="414"/>
      <c r="E37" s="414"/>
      <c r="F37" s="414"/>
      <c r="G37" s="414"/>
      <c r="H37" s="414"/>
      <c r="I37" s="414"/>
      <c r="J37" s="415"/>
      <c r="K37" s="413" t="s">
        <v>67</v>
      </c>
      <c r="L37" s="183"/>
      <c r="M37" s="183"/>
      <c r="N37" s="183"/>
      <c r="O37" s="183"/>
    </row>
    <row r="38" spans="1:16" ht="13.5" customHeight="1">
      <c r="A38" s="11"/>
      <c r="C38" s="413" t="s">
        <v>644</v>
      </c>
      <c r="D38" s="414"/>
      <c r="E38" s="414"/>
      <c r="F38" s="414"/>
      <c r="G38" s="414"/>
      <c r="H38" s="414"/>
      <c r="I38" s="414"/>
      <c r="J38" s="416" t="str">
        <f>IFERROR(ROUND(J36/J37,0),"")</f>
        <v/>
      </c>
      <c r="K38" s="413" t="s">
        <v>45</v>
      </c>
      <c r="L38" s="183"/>
      <c r="M38" s="183"/>
      <c r="N38" s="183"/>
      <c r="O38" s="183"/>
    </row>
    <row r="39" spans="1:16" ht="5.25" customHeight="1">
      <c r="A39" s="11"/>
    </row>
    <row r="40" spans="1:16" ht="13.5" customHeight="1">
      <c r="A40" s="11"/>
      <c r="B40" s="485" t="s">
        <v>1218</v>
      </c>
      <c r="C40" s="43" t="s">
        <v>1267</v>
      </c>
    </row>
    <row r="41" spans="1:16" ht="13.5" customHeight="1">
      <c r="A41" s="43"/>
      <c r="C41" s="43" t="s">
        <v>1268</v>
      </c>
    </row>
    <row r="42" spans="1:16" ht="13.5" customHeight="1">
      <c r="A42" s="11"/>
      <c r="B42" s="485" t="s">
        <v>1239</v>
      </c>
      <c r="C42" s="43" t="s">
        <v>1269</v>
      </c>
    </row>
    <row r="43" spans="1:16" ht="13.5" customHeight="1">
      <c r="A43" s="11"/>
      <c r="B43" s="485" t="s">
        <v>1240</v>
      </c>
      <c r="C43" s="43" t="s">
        <v>1270</v>
      </c>
    </row>
    <row r="44" spans="1:16" ht="13.5" customHeight="1">
      <c r="A44" s="11"/>
      <c r="B44" s="485" t="s">
        <v>1243</v>
      </c>
      <c r="C44" s="639" t="s">
        <v>1271</v>
      </c>
      <c r="D44" s="639"/>
      <c r="E44" s="639"/>
      <c r="F44" s="639"/>
      <c r="G44" s="639"/>
      <c r="H44" s="639"/>
      <c r="I44" s="639"/>
      <c r="J44" s="639"/>
      <c r="K44" s="639"/>
      <c r="L44" s="639"/>
      <c r="M44" s="639"/>
      <c r="N44" s="639"/>
      <c r="O44" s="639"/>
      <c r="P44" s="639"/>
    </row>
    <row r="45" spans="1:16" ht="13.5" customHeight="1">
      <c r="A45" s="11"/>
      <c r="C45" s="639"/>
      <c r="D45" s="639"/>
      <c r="E45" s="639"/>
      <c r="F45" s="639"/>
      <c r="G45" s="639"/>
      <c r="H45" s="639"/>
      <c r="I45" s="639"/>
      <c r="J45" s="639"/>
      <c r="K45" s="639"/>
      <c r="L45" s="639"/>
      <c r="M45" s="639"/>
      <c r="N45" s="639"/>
      <c r="O45" s="639"/>
      <c r="P45" s="639"/>
    </row>
    <row r="46" spans="1:16" ht="3.75" customHeight="1"/>
    <row r="47" spans="1:16" ht="14.25">
      <c r="A47" s="1" t="s">
        <v>720</v>
      </c>
      <c r="B47" s="5"/>
      <c r="C47" s="5"/>
      <c r="D47" s="5"/>
      <c r="E47" s="5"/>
      <c r="F47" s="5"/>
      <c r="G47" s="5"/>
      <c r="K47" s="4" t="s">
        <v>357</v>
      </c>
      <c r="O47" s="4" t="s">
        <v>358</v>
      </c>
    </row>
    <row r="48" spans="1:16" ht="14.25">
      <c r="A48" s="700"/>
      <c r="B48" s="531" t="s">
        <v>53</v>
      </c>
      <c r="C48" s="531"/>
      <c r="D48" s="531"/>
      <c r="E48" s="529"/>
      <c r="F48" s="397"/>
      <c r="G48" s="308" t="s">
        <v>45</v>
      </c>
      <c r="H48" s="63" t="s">
        <v>369</v>
      </c>
      <c r="I48" s="45">
        <v>3</v>
      </c>
      <c r="J48" s="63" t="s">
        <v>370</v>
      </c>
      <c r="K48" s="722">
        <f>ROUNDDOWN(F48/I48,1)</f>
        <v>0</v>
      </c>
      <c r="L48" s="722"/>
      <c r="M48" s="722"/>
      <c r="N48" s="45" t="s">
        <v>45</v>
      </c>
      <c r="O48" s="45"/>
      <c r="P48" s="46"/>
    </row>
    <row r="49" spans="1:16" ht="14.25">
      <c r="A49" s="700"/>
      <c r="B49" s="529" t="s">
        <v>371</v>
      </c>
      <c r="C49" s="539"/>
      <c r="D49" s="539"/>
      <c r="E49" s="530"/>
      <c r="F49" s="397"/>
      <c r="G49" s="308" t="s">
        <v>45</v>
      </c>
      <c r="H49" s="63" t="s">
        <v>369</v>
      </c>
      <c r="I49" s="45">
        <v>5</v>
      </c>
      <c r="J49" s="63" t="s">
        <v>370</v>
      </c>
      <c r="K49" s="722">
        <f>ROUNDDOWN(F49/I49,1)</f>
        <v>0</v>
      </c>
      <c r="L49" s="722"/>
      <c r="M49" s="722"/>
      <c r="N49" s="45" t="s">
        <v>45</v>
      </c>
      <c r="O49" s="45"/>
      <c r="P49" s="46"/>
    </row>
    <row r="50" spans="1:16" ht="14.25">
      <c r="A50" s="700"/>
      <c r="B50" s="529" t="s">
        <v>372</v>
      </c>
      <c r="C50" s="539"/>
      <c r="D50" s="539"/>
      <c r="E50" s="530"/>
      <c r="F50" s="397"/>
      <c r="G50" s="308" t="s">
        <v>45</v>
      </c>
      <c r="H50" s="63" t="s">
        <v>369</v>
      </c>
      <c r="I50" s="381">
        <f>H3</f>
        <v>15</v>
      </c>
      <c r="J50" s="63" t="s">
        <v>370</v>
      </c>
      <c r="K50" s="722">
        <f>ROUNDDOWN(F50/I50,1)</f>
        <v>0</v>
      </c>
      <c r="L50" s="722"/>
      <c r="M50" s="722"/>
      <c r="N50" s="45" t="s">
        <v>45</v>
      </c>
      <c r="O50" s="45"/>
      <c r="P50" s="46"/>
    </row>
    <row r="51" spans="1:16" ht="14.25">
      <c r="A51" s="700"/>
      <c r="B51" s="529" t="s">
        <v>373</v>
      </c>
      <c r="C51" s="539"/>
      <c r="D51" s="539"/>
      <c r="E51" s="530"/>
      <c r="F51" s="397"/>
      <c r="G51" s="308" t="s">
        <v>45</v>
      </c>
      <c r="H51" s="63" t="s">
        <v>369</v>
      </c>
      <c r="I51" s="434">
        <v>25</v>
      </c>
      <c r="J51" s="63" t="s">
        <v>370</v>
      </c>
      <c r="K51" s="722">
        <f>ROUNDDOWN(F51/I51,1)</f>
        <v>0</v>
      </c>
      <c r="L51" s="722"/>
      <c r="M51" s="722"/>
      <c r="N51" s="45" t="s">
        <v>45</v>
      </c>
      <c r="O51" s="45"/>
      <c r="P51" s="46"/>
    </row>
    <row r="52" spans="1:16" ht="15" thickBot="1">
      <c r="A52" s="62"/>
      <c r="B52" s="592" t="s">
        <v>360</v>
      </c>
      <c r="C52" s="701"/>
      <c r="D52" s="701"/>
      <c r="E52" s="701"/>
      <c r="F52" s="701"/>
      <c r="G52" s="701"/>
      <c r="H52" s="701"/>
      <c r="I52" s="701"/>
      <c r="J52" s="701"/>
      <c r="K52" s="701"/>
      <c r="L52" s="701"/>
      <c r="M52" s="701"/>
      <c r="N52" s="701"/>
      <c r="O52" s="701"/>
      <c r="P52" s="702"/>
    </row>
    <row r="53" spans="1:16" ht="15" thickBot="1">
      <c r="A53" s="700"/>
      <c r="B53" s="529" t="s">
        <v>68</v>
      </c>
      <c r="C53" s="539"/>
      <c r="D53" s="539"/>
      <c r="E53" s="530"/>
      <c r="F53" s="688"/>
      <c r="G53" s="689"/>
      <c r="H53" s="689"/>
      <c r="I53" s="689"/>
      <c r="J53" s="690"/>
      <c r="K53" s="723">
        <f>K48+K49+K50+K51</f>
        <v>0</v>
      </c>
      <c r="L53" s="724"/>
      <c r="M53" s="725"/>
      <c r="N53" s="45" t="s">
        <v>45</v>
      </c>
      <c r="O53" s="45"/>
      <c r="P53" s="46"/>
    </row>
    <row r="54" spans="1:16" ht="15" thickBot="1">
      <c r="A54" s="700"/>
      <c r="B54" s="529" t="s">
        <v>68</v>
      </c>
      <c r="C54" s="539"/>
      <c r="D54" s="539"/>
      <c r="E54" s="530"/>
      <c r="F54" s="688" t="s">
        <v>374</v>
      </c>
      <c r="G54" s="689"/>
      <c r="H54" s="689"/>
      <c r="I54" s="689"/>
      <c r="J54" s="690"/>
      <c r="K54" s="691">
        <f>ROUND(K53,0)</f>
        <v>0</v>
      </c>
      <c r="L54" s="692"/>
      <c r="M54" s="693"/>
      <c r="N54" s="45" t="s">
        <v>45</v>
      </c>
      <c r="O54" s="45" t="s">
        <v>375</v>
      </c>
      <c r="P54" s="46" t="s">
        <v>376</v>
      </c>
    </row>
    <row r="55" spans="1:16" ht="14.25" customHeight="1" thickBot="1">
      <c r="A55" s="700"/>
      <c r="B55" s="694" t="s">
        <v>996</v>
      </c>
      <c r="C55" s="695"/>
      <c r="D55" s="695"/>
      <c r="E55" s="695"/>
      <c r="F55" s="695"/>
      <c r="G55" s="695"/>
      <c r="H55" s="695"/>
      <c r="I55" s="695"/>
      <c r="J55" s="696"/>
      <c r="K55" s="697"/>
      <c r="L55" s="698"/>
      <c r="M55" s="699"/>
      <c r="N55" s="45" t="s">
        <v>45</v>
      </c>
      <c r="O55" s="45" t="s">
        <v>375</v>
      </c>
      <c r="P55" s="46" t="s">
        <v>377</v>
      </c>
    </row>
    <row r="56" spans="1:16" ht="14.25" customHeight="1" thickBot="1">
      <c r="A56" s="700"/>
      <c r="B56" s="694" t="s">
        <v>997</v>
      </c>
      <c r="C56" s="695"/>
      <c r="D56" s="695"/>
      <c r="E56" s="695"/>
      <c r="F56" s="695"/>
      <c r="G56" s="695"/>
      <c r="H56" s="695"/>
      <c r="I56" s="695"/>
      <c r="J56" s="696"/>
      <c r="K56" s="697"/>
      <c r="L56" s="698"/>
      <c r="M56" s="699"/>
      <c r="N56" s="45" t="s">
        <v>45</v>
      </c>
      <c r="O56" s="45"/>
      <c r="P56" s="46"/>
    </row>
    <row r="57" spans="1:16" ht="14.25" customHeight="1" thickBot="1">
      <c r="A57" s="700"/>
      <c r="B57" s="529" t="s">
        <v>355</v>
      </c>
      <c r="C57" s="539"/>
      <c r="D57" s="539"/>
      <c r="E57" s="530"/>
      <c r="F57" s="47"/>
      <c r="G57" s="48"/>
      <c r="H57" s="45"/>
      <c r="I57" s="45"/>
      <c r="J57" s="45"/>
      <c r="K57" s="726">
        <f>K54+K55+K56</f>
        <v>0</v>
      </c>
      <c r="L57" s="727"/>
      <c r="M57" s="728"/>
      <c r="N57" s="45" t="s">
        <v>45</v>
      </c>
      <c r="O57" s="45" t="s">
        <v>375</v>
      </c>
      <c r="P57" s="417" t="s">
        <v>1086</v>
      </c>
    </row>
    <row r="58" spans="1:16" ht="13.5" customHeight="1">
      <c r="A58" s="172"/>
      <c r="B58" s="687" t="s">
        <v>999</v>
      </c>
      <c r="C58" s="687"/>
      <c r="D58" s="687"/>
      <c r="E58" s="687"/>
      <c r="F58" s="687"/>
      <c r="G58" s="687"/>
      <c r="H58" s="687"/>
      <c r="I58" s="687"/>
      <c r="J58" s="687"/>
      <c r="K58" s="687"/>
      <c r="L58" s="687"/>
      <c r="M58" s="687"/>
      <c r="N58" s="687"/>
      <c r="O58" s="687"/>
      <c r="P58" s="687"/>
    </row>
    <row r="59" spans="1:16" ht="15" customHeight="1">
      <c r="A59" s="1"/>
      <c r="B59" s="687"/>
      <c r="C59" s="687"/>
      <c r="D59" s="687"/>
      <c r="E59" s="687"/>
      <c r="F59" s="687"/>
      <c r="G59" s="687"/>
      <c r="H59" s="687"/>
      <c r="I59" s="687"/>
      <c r="J59" s="687"/>
      <c r="K59" s="687"/>
      <c r="L59" s="687"/>
      <c r="M59" s="687"/>
      <c r="N59" s="687"/>
      <c r="O59" s="687"/>
      <c r="P59" s="687"/>
    </row>
    <row r="60" spans="1:16" ht="15" customHeight="1"/>
    <row r="61" spans="1:16" ht="14.25" customHeight="1"/>
    <row r="62" spans="1:16" ht="14.25" customHeight="1"/>
    <row r="63" spans="1:16" ht="15" customHeight="1"/>
    <row r="64" spans="1:16" ht="21" customHeight="1"/>
  </sheetData>
  <mergeCells count="98">
    <mergeCell ref="C44:P45"/>
    <mergeCell ref="A1:P1"/>
    <mergeCell ref="B58:P59"/>
    <mergeCell ref="E25:E26"/>
    <mergeCell ref="F54:J54"/>
    <mergeCell ref="K54:M54"/>
    <mergeCell ref="B55:J55"/>
    <mergeCell ref="K55:M55"/>
    <mergeCell ref="B56:J56"/>
    <mergeCell ref="K56:M56"/>
    <mergeCell ref="K50:M50"/>
    <mergeCell ref="B51:E51"/>
    <mergeCell ref="K51:M51"/>
    <mergeCell ref="A48:A51"/>
    <mergeCell ref="B48:E48"/>
    <mergeCell ref="K48:M48"/>
    <mergeCell ref="B52:P52"/>
    <mergeCell ref="N22:N23"/>
    <mergeCell ref="O22:O23"/>
    <mergeCell ref="A53:A57"/>
    <mergeCell ref="B53:E53"/>
    <mergeCell ref="F53:J53"/>
    <mergeCell ref="K53:M53"/>
    <mergeCell ref="B54:E54"/>
    <mergeCell ref="B57:E57"/>
    <mergeCell ref="K57:M57"/>
    <mergeCell ref="B50:E50"/>
    <mergeCell ref="B25:D27"/>
    <mergeCell ref="I27:K27"/>
    <mergeCell ref="L27:O27"/>
    <mergeCell ref="H26:M26"/>
    <mergeCell ref="B49:E49"/>
    <mergeCell ref="K49:M49"/>
    <mergeCell ref="N16:N17"/>
    <mergeCell ref="O16:O17"/>
    <mergeCell ref="P16:P17"/>
    <mergeCell ref="B18:B21"/>
    <mergeCell ref="I16:I17"/>
    <mergeCell ref="K16:K17"/>
    <mergeCell ref="L16:L17"/>
    <mergeCell ref="M16:M17"/>
    <mergeCell ref="C30:P31"/>
    <mergeCell ref="P22:P23"/>
    <mergeCell ref="F22:F23"/>
    <mergeCell ref="H22:H23"/>
    <mergeCell ref="I22:I23"/>
    <mergeCell ref="K22:K23"/>
    <mergeCell ref="L22:L23"/>
    <mergeCell ref="A16:A27"/>
    <mergeCell ref="B16:D17"/>
    <mergeCell ref="E16:E17"/>
    <mergeCell ref="F16:F17"/>
    <mergeCell ref="H16:H17"/>
    <mergeCell ref="F25:F26"/>
    <mergeCell ref="F27:G27"/>
    <mergeCell ref="C18:D18"/>
    <mergeCell ref="C19:D19"/>
    <mergeCell ref="C20:D20"/>
    <mergeCell ref="C21:D21"/>
    <mergeCell ref="B24:D24"/>
    <mergeCell ref="H24:P24"/>
    <mergeCell ref="B22:D23"/>
    <mergeCell ref="E22:E23"/>
    <mergeCell ref="M22:M23"/>
    <mergeCell ref="A10:A15"/>
    <mergeCell ref="F10:F11"/>
    <mergeCell ref="G10:G11"/>
    <mergeCell ref="H10:H11"/>
    <mergeCell ref="O6:O9"/>
    <mergeCell ref="O10:O11"/>
    <mergeCell ref="A6:D9"/>
    <mergeCell ref="E6:E9"/>
    <mergeCell ref="P6:P9"/>
    <mergeCell ref="F7:F9"/>
    <mergeCell ref="G7:G9"/>
    <mergeCell ref="I7:I9"/>
    <mergeCell ref="J7:J9"/>
    <mergeCell ref="F6:G6"/>
    <mergeCell ref="H6:H9"/>
    <mergeCell ref="I6:J6"/>
    <mergeCell ref="K6:K9"/>
    <mergeCell ref="L6:L9"/>
    <mergeCell ref="M6:M9"/>
    <mergeCell ref="N6:N9"/>
    <mergeCell ref="P10:P11"/>
    <mergeCell ref="B12:B15"/>
    <mergeCell ref="I10:I11"/>
    <mergeCell ref="J10:J11"/>
    <mergeCell ref="K10:K11"/>
    <mergeCell ref="L10:L11"/>
    <mergeCell ref="M10:M11"/>
    <mergeCell ref="N10:N11"/>
    <mergeCell ref="B10:D11"/>
    <mergeCell ref="E10:E11"/>
    <mergeCell ref="C12:D12"/>
    <mergeCell ref="C13:D13"/>
    <mergeCell ref="C14:D14"/>
    <mergeCell ref="C15:D15"/>
  </mergeCells>
  <phoneticPr fontId="1"/>
  <dataValidations count="1">
    <dataValidation type="list" allowBlank="1" showInputMessage="1" showErrorMessage="1" sqref="H3" xr:uid="{70B316D8-7E37-4F94-B518-75444A85B104}">
      <formula1>"15,20"</formula1>
    </dataValidation>
  </dataValidations>
  <printOptions horizontalCentered="1"/>
  <pageMargins left="0.70866141732283472" right="0.70866141732283472" top="0.6692913385826772" bottom="0.55118110236220474" header="0.31496062992125984" footer="0.31496062992125984"/>
  <pageSetup paperSize="9" scale="92" orientation="portrait" cellComments="asDisplayed" horizontalDpi="300" verticalDpi="300" r:id="rId1"/>
  <headerFooter>
    <oddFooter>&amp;C9</oddFooter>
  </headerFooter>
  <rowBreaks count="1" manualBreakCount="1">
    <brk id="59" max="16383" man="1"/>
  </rowBreaks>
  <colBreaks count="1" manualBreakCount="1">
    <brk id="17" max="1048575" man="1"/>
  </colBreaks>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AB58"/>
  <sheetViews>
    <sheetView view="pageBreakPreview" zoomScaleNormal="100" zoomScaleSheetLayoutView="100" workbookViewId="0">
      <selection activeCell="Z1" sqref="Z1"/>
    </sheetView>
  </sheetViews>
  <sheetFormatPr defaultColWidth="3.125" defaultRowHeight="13.5"/>
  <cols>
    <col min="1" max="1" width="3.125" style="5"/>
    <col min="2" max="3" width="3.375" style="5" customWidth="1"/>
    <col min="4" max="4" width="5.125" style="5" customWidth="1"/>
    <col min="5" max="12" width="5" style="5" customWidth="1"/>
    <col min="13" max="23" width="3.125" style="5"/>
    <col min="24" max="24" width="3.875" style="5" customWidth="1"/>
    <col min="25" max="25" width="0.875" style="5" customWidth="1"/>
    <col min="26" max="16384" width="3.125" style="5"/>
  </cols>
  <sheetData>
    <row r="1" spans="1:24" ht="16.5" customHeight="1">
      <c r="A1" s="1" t="s">
        <v>744</v>
      </c>
    </row>
    <row r="2" spans="1:24">
      <c r="B2" s="838"/>
      <c r="C2" s="839"/>
      <c r="D2" s="839"/>
      <c r="E2" s="839"/>
      <c r="F2" s="839"/>
      <c r="G2" s="839"/>
      <c r="H2" s="839"/>
      <c r="I2" s="839"/>
      <c r="J2" s="839"/>
      <c r="K2" s="839"/>
      <c r="L2" s="839"/>
      <c r="M2" s="839"/>
      <c r="N2" s="839"/>
      <c r="O2" s="839"/>
      <c r="P2" s="839"/>
      <c r="Q2" s="839"/>
      <c r="R2" s="839"/>
      <c r="S2" s="839"/>
      <c r="T2" s="839"/>
      <c r="U2" s="839"/>
      <c r="V2" s="839"/>
      <c r="W2" s="839"/>
      <c r="X2" s="840"/>
    </row>
    <row r="3" spans="1:24">
      <c r="B3" s="841"/>
      <c r="C3" s="637"/>
      <c r="D3" s="637"/>
      <c r="E3" s="637"/>
      <c r="F3" s="637"/>
      <c r="G3" s="637"/>
      <c r="H3" s="637"/>
      <c r="I3" s="637"/>
      <c r="J3" s="637"/>
      <c r="K3" s="637"/>
      <c r="L3" s="637"/>
      <c r="M3" s="637"/>
      <c r="N3" s="637"/>
      <c r="O3" s="637"/>
      <c r="P3" s="637"/>
      <c r="Q3" s="637"/>
      <c r="R3" s="637"/>
      <c r="S3" s="637"/>
      <c r="T3" s="637"/>
      <c r="U3" s="637"/>
      <c r="V3" s="637"/>
      <c r="W3" s="637"/>
      <c r="X3" s="842"/>
    </row>
    <row r="4" spans="1:24">
      <c r="B4" s="843"/>
      <c r="C4" s="517"/>
      <c r="D4" s="517"/>
      <c r="E4" s="517"/>
      <c r="F4" s="517"/>
      <c r="G4" s="517"/>
      <c r="H4" s="517"/>
      <c r="I4" s="517"/>
      <c r="J4" s="517"/>
      <c r="K4" s="517"/>
      <c r="L4" s="517"/>
      <c r="M4" s="517"/>
      <c r="N4" s="517"/>
      <c r="O4" s="517"/>
      <c r="P4" s="517"/>
      <c r="Q4" s="517"/>
      <c r="R4" s="517"/>
      <c r="S4" s="517"/>
      <c r="T4" s="517"/>
      <c r="U4" s="517"/>
      <c r="V4" s="517"/>
      <c r="W4" s="517"/>
      <c r="X4" s="518"/>
    </row>
    <row r="5" spans="1:24" ht="7.5" customHeight="1">
      <c r="B5" s="8"/>
      <c r="C5" s="8"/>
      <c r="D5" s="8"/>
      <c r="E5" s="8"/>
      <c r="F5" s="8"/>
      <c r="G5" s="8"/>
      <c r="H5" s="8"/>
      <c r="I5" s="8"/>
      <c r="J5" s="8"/>
      <c r="K5" s="8"/>
      <c r="L5" s="8"/>
      <c r="M5" s="8"/>
      <c r="N5" s="8"/>
      <c r="O5" s="8"/>
      <c r="P5" s="8"/>
      <c r="Q5" s="8"/>
      <c r="R5" s="8"/>
      <c r="S5" s="8"/>
      <c r="T5" s="8"/>
      <c r="U5" s="8"/>
    </row>
    <row r="6" spans="1:24" ht="16.5" customHeight="1">
      <c r="A6" s="1" t="s">
        <v>759</v>
      </c>
      <c r="W6" s="423" t="s">
        <v>1155</v>
      </c>
    </row>
    <row r="7" spans="1:24" ht="14.25">
      <c r="A7" s="1"/>
      <c r="C7" s="5" t="s">
        <v>1112</v>
      </c>
    </row>
    <row r="8" spans="1:24" ht="15" customHeight="1">
      <c r="B8" s="818" t="s">
        <v>971</v>
      </c>
      <c r="C8" s="819"/>
      <c r="D8" s="819"/>
      <c r="E8" s="819"/>
      <c r="F8" s="819"/>
      <c r="G8" s="819"/>
      <c r="H8" s="819"/>
      <c r="I8" s="599" t="s">
        <v>975</v>
      </c>
      <c r="J8" s="601"/>
      <c r="K8" s="531" t="s">
        <v>69</v>
      </c>
      <c r="L8" s="531"/>
      <c r="M8" s="531"/>
      <c r="N8" s="531"/>
      <c r="O8" s="531"/>
      <c r="P8" s="531"/>
      <c r="Q8" s="531"/>
    </row>
    <row r="9" spans="1:24" ht="15" customHeight="1">
      <c r="B9" s="820"/>
      <c r="C9" s="821"/>
      <c r="D9" s="821"/>
      <c r="E9" s="821"/>
      <c r="F9" s="821"/>
      <c r="G9" s="821"/>
      <c r="H9" s="821"/>
      <c r="I9" s="602"/>
      <c r="J9" s="604"/>
      <c r="K9" s="531" t="s">
        <v>71</v>
      </c>
      <c r="L9" s="531"/>
      <c r="M9" s="812" t="s">
        <v>361</v>
      </c>
      <c r="N9" s="813"/>
      <c r="O9" s="813"/>
      <c r="P9" s="813"/>
      <c r="Q9" s="814"/>
    </row>
    <row r="10" spans="1:24" ht="15" customHeight="1">
      <c r="B10" s="822" t="s">
        <v>977</v>
      </c>
      <c r="C10" s="823"/>
      <c r="D10" s="823"/>
      <c r="E10" s="823"/>
      <c r="F10" s="823"/>
      <c r="G10" s="823"/>
      <c r="H10" s="823"/>
      <c r="I10" s="804"/>
      <c r="J10" s="805"/>
      <c r="K10" s="804"/>
      <c r="L10" s="805"/>
      <c r="M10" s="815"/>
      <c r="N10" s="816"/>
      <c r="O10" s="816"/>
      <c r="P10" s="816"/>
      <c r="Q10" s="817"/>
      <c r="S10" s="867" t="s">
        <v>1005</v>
      </c>
      <c r="T10" s="868"/>
      <c r="U10" s="868"/>
      <c r="V10" s="868"/>
      <c r="W10" s="868"/>
      <c r="X10" s="869"/>
    </row>
    <row r="11" spans="1:24" ht="15" customHeight="1">
      <c r="B11" s="863" t="s">
        <v>974</v>
      </c>
      <c r="C11" s="864"/>
      <c r="D11" s="864"/>
      <c r="E11" s="864"/>
      <c r="F11" s="864"/>
      <c r="G11" s="864"/>
      <c r="H11" s="864"/>
      <c r="I11" s="808"/>
      <c r="J11" s="809"/>
      <c r="K11" s="806"/>
      <c r="L11" s="807"/>
      <c r="M11" s="768"/>
      <c r="N11" s="769"/>
      <c r="O11" s="769"/>
      <c r="P11" s="769"/>
      <c r="Q11" s="770"/>
      <c r="S11" s="762" t="s">
        <v>1006</v>
      </c>
      <c r="T11" s="763"/>
      <c r="U11" s="763"/>
      <c r="V11" s="763"/>
      <c r="W11" s="763"/>
      <c r="X11" s="764"/>
    </row>
    <row r="12" spans="1:24" ht="13.5" customHeight="1">
      <c r="B12" s="865"/>
      <c r="C12" s="866"/>
      <c r="D12" s="866"/>
      <c r="E12" s="866"/>
      <c r="F12" s="866"/>
      <c r="G12" s="866"/>
      <c r="H12" s="866"/>
      <c r="I12" s="810"/>
      <c r="J12" s="811"/>
      <c r="K12" s="806"/>
      <c r="L12" s="807"/>
      <c r="M12" s="771"/>
      <c r="N12" s="772"/>
      <c r="O12" s="772"/>
      <c r="P12" s="772"/>
      <c r="Q12" s="773"/>
      <c r="S12" s="762" t="s">
        <v>1010</v>
      </c>
      <c r="T12" s="763"/>
      <c r="U12" s="763"/>
      <c r="V12" s="763"/>
      <c r="W12" s="763"/>
      <c r="X12" s="764"/>
    </row>
    <row r="13" spans="1:24" ht="25.5" customHeight="1">
      <c r="B13" s="824" t="s">
        <v>972</v>
      </c>
      <c r="C13" s="825"/>
      <c r="D13" s="825"/>
      <c r="E13" s="825"/>
      <c r="F13" s="825"/>
      <c r="G13" s="825"/>
      <c r="H13" s="825"/>
      <c r="I13" s="806"/>
      <c r="J13" s="807"/>
      <c r="K13" s="806"/>
      <c r="L13" s="807"/>
      <c r="M13" s="774"/>
      <c r="N13" s="775"/>
      <c r="O13" s="775"/>
      <c r="P13" s="775"/>
      <c r="Q13" s="776"/>
      <c r="S13" s="765" t="s">
        <v>1009</v>
      </c>
      <c r="T13" s="766"/>
      <c r="U13" s="766"/>
      <c r="V13" s="766"/>
      <c r="W13" s="766"/>
      <c r="X13" s="767"/>
    </row>
    <row r="14" spans="1:24" ht="15" customHeight="1">
      <c r="B14" s="802" t="s">
        <v>1003</v>
      </c>
      <c r="C14" s="803"/>
      <c r="D14" s="803"/>
      <c r="E14" s="803"/>
      <c r="F14" s="803"/>
      <c r="G14" s="803"/>
      <c r="H14" s="803"/>
      <c r="I14" s="806"/>
      <c r="J14" s="807"/>
      <c r="K14" s="806"/>
      <c r="L14" s="807"/>
      <c r="M14" s="774"/>
      <c r="N14" s="775"/>
      <c r="O14" s="775"/>
      <c r="P14" s="775"/>
      <c r="Q14" s="776"/>
      <c r="S14" s="762" t="s">
        <v>1011</v>
      </c>
      <c r="T14" s="763"/>
      <c r="U14" s="763"/>
      <c r="V14" s="763"/>
      <c r="W14" s="763"/>
      <c r="X14" s="764"/>
    </row>
    <row r="15" spans="1:24" ht="15" customHeight="1">
      <c r="B15" s="828" t="s">
        <v>1098</v>
      </c>
      <c r="C15" s="829"/>
      <c r="D15" s="829"/>
      <c r="E15" s="829"/>
      <c r="F15" s="829"/>
      <c r="G15" s="829"/>
      <c r="H15" s="829"/>
      <c r="I15" s="806"/>
      <c r="J15" s="807"/>
      <c r="K15" s="806"/>
      <c r="L15" s="807"/>
      <c r="M15" s="774"/>
      <c r="N15" s="775"/>
      <c r="O15" s="775"/>
      <c r="P15" s="775"/>
      <c r="Q15" s="776"/>
      <c r="S15" s="852" t="s">
        <v>1012</v>
      </c>
      <c r="T15" s="853"/>
      <c r="U15" s="853"/>
      <c r="V15" s="853"/>
      <c r="W15" s="853"/>
      <c r="X15" s="854"/>
    </row>
    <row r="16" spans="1:24" ht="15" customHeight="1">
      <c r="B16" s="826" t="s">
        <v>1099</v>
      </c>
      <c r="C16" s="827"/>
      <c r="D16" s="827"/>
      <c r="E16" s="827"/>
      <c r="F16" s="827"/>
      <c r="G16" s="827"/>
      <c r="H16" s="827"/>
      <c r="I16" s="806"/>
      <c r="J16" s="807"/>
      <c r="K16" s="806"/>
      <c r="L16" s="807"/>
      <c r="M16" s="774"/>
      <c r="N16" s="775"/>
      <c r="O16" s="775"/>
      <c r="P16" s="775"/>
      <c r="Q16" s="776"/>
    </row>
    <row r="17" spans="1:24" ht="15" customHeight="1">
      <c r="B17" s="826" t="s">
        <v>1060</v>
      </c>
      <c r="C17" s="827"/>
      <c r="D17" s="827"/>
      <c r="E17" s="827"/>
      <c r="F17" s="827"/>
      <c r="G17" s="827"/>
      <c r="H17" s="827"/>
      <c r="I17" s="806"/>
      <c r="J17" s="807"/>
      <c r="K17" s="806"/>
      <c r="L17" s="807"/>
      <c r="M17" s="774"/>
      <c r="N17" s="775"/>
      <c r="O17" s="775"/>
      <c r="P17" s="775"/>
      <c r="Q17" s="776"/>
    </row>
    <row r="18" spans="1:24" ht="15" customHeight="1">
      <c r="B18" s="826" t="s">
        <v>973</v>
      </c>
      <c r="C18" s="827"/>
      <c r="D18" s="827"/>
      <c r="E18" s="827"/>
      <c r="F18" s="827"/>
      <c r="G18" s="827"/>
      <c r="H18" s="827"/>
      <c r="I18" s="806"/>
      <c r="J18" s="807"/>
      <c r="K18" s="806"/>
      <c r="L18" s="807"/>
      <c r="M18" s="774"/>
      <c r="N18" s="775"/>
      <c r="O18" s="775"/>
      <c r="P18" s="775"/>
      <c r="Q18" s="776"/>
    </row>
    <row r="19" spans="1:24" ht="15" customHeight="1">
      <c r="B19" s="826" t="s">
        <v>1004</v>
      </c>
      <c r="C19" s="827"/>
      <c r="D19" s="827"/>
      <c r="E19" s="827"/>
      <c r="F19" s="827"/>
      <c r="G19" s="827"/>
      <c r="H19" s="827"/>
      <c r="I19" s="806"/>
      <c r="J19" s="807"/>
      <c r="K19" s="806"/>
      <c r="L19" s="807"/>
      <c r="M19" s="774"/>
      <c r="N19" s="775"/>
      <c r="O19" s="775"/>
      <c r="P19" s="775"/>
      <c r="Q19" s="776"/>
    </row>
    <row r="20" spans="1:24" ht="15" customHeight="1">
      <c r="B20" s="826" t="s">
        <v>1007</v>
      </c>
      <c r="C20" s="827"/>
      <c r="D20" s="827"/>
      <c r="E20" s="827"/>
      <c r="F20" s="827"/>
      <c r="G20" s="827"/>
      <c r="H20" s="827"/>
      <c r="I20" s="806"/>
      <c r="J20" s="807"/>
      <c r="K20" s="806"/>
      <c r="L20" s="807"/>
      <c r="M20" s="774"/>
      <c r="N20" s="775"/>
      <c r="O20" s="775"/>
      <c r="P20" s="775"/>
      <c r="Q20" s="776"/>
    </row>
    <row r="21" spans="1:24" ht="15" customHeight="1">
      <c r="B21" s="826" t="s">
        <v>1008</v>
      </c>
      <c r="C21" s="827"/>
      <c r="D21" s="827"/>
      <c r="E21" s="827"/>
      <c r="F21" s="827"/>
      <c r="G21" s="827"/>
      <c r="H21" s="827"/>
      <c r="I21" s="806"/>
      <c r="J21" s="807"/>
      <c r="K21" s="806"/>
      <c r="L21" s="807"/>
      <c r="M21" s="806"/>
      <c r="N21" s="855"/>
      <c r="O21" s="855"/>
      <c r="P21" s="855"/>
      <c r="Q21" s="807"/>
    </row>
    <row r="22" spans="1:24" ht="15" customHeight="1">
      <c r="B22" s="830"/>
      <c r="C22" s="831"/>
      <c r="D22" s="831"/>
      <c r="E22" s="831"/>
      <c r="F22" s="831"/>
      <c r="G22" s="831"/>
      <c r="H22" s="831"/>
      <c r="I22" s="834"/>
      <c r="J22" s="835"/>
      <c r="K22" s="836"/>
      <c r="L22" s="837"/>
      <c r="M22" s="777"/>
      <c r="N22" s="778"/>
      <c r="O22" s="778"/>
      <c r="P22" s="778"/>
      <c r="Q22" s="779"/>
    </row>
    <row r="23" spans="1:24" ht="15" customHeight="1">
      <c r="B23" s="562" t="s">
        <v>66</v>
      </c>
      <c r="C23" s="563"/>
      <c r="D23" s="563"/>
      <c r="E23" s="563"/>
      <c r="F23" s="563"/>
      <c r="G23" s="563"/>
      <c r="H23" s="563"/>
      <c r="I23" s="832">
        <f>SUM(I10:I22)</f>
        <v>0</v>
      </c>
      <c r="J23" s="833"/>
      <c r="K23" s="832">
        <f>SUM(K10:K22)</f>
        <v>0</v>
      </c>
      <c r="L23" s="833"/>
      <c r="M23" s="777">
        <f>SUM(M10:Q22)</f>
        <v>0</v>
      </c>
      <c r="N23" s="778"/>
      <c r="O23" s="778"/>
      <c r="P23" s="778"/>
      <c r="Q23" s="779"/>
    </row>
    <row r="24" spans="1:24">
      <c r="A24" s="39"/>
      <c r="B24" s="480" t="s">
        <v>272</v>
      </c>
      <c r="C24" s="210" t="s">
        <v>1214</v>
      </c>
      <c r="D24" s="639" t="s">
        <v>1215</v>
      </c>
      <c r="E24" s="639"/>
      <c r="F24" s="639"/>
      <c r="G24" s="639"/>
      <c r="H24" s="639"/>
      <c r="I24" s="639"/>
      <c r="J24" s="639"/>
      <c r="K24" s="639"/>
      <c r="L24" s="639"/>
      <c r="M24" s="639"/>
      <c r="N24" s="639"/>
      <c r="O24" s="639"/>
      <c r="P24" s="639"/>
      <c r="Q24" s="639"/>
      <c r="R24" s="639"/>
      <c r="S24" s="639"/>
      <c r="T24" s="639"/>
      <c r="U24" s="639"/>
      <c r="V24" s="639"/>
      <c r="W24" s="639"/>
      <c r="X24" s="639"/>
    </row>
    <row r="25" spans="1:24">
      <c r="A25" s="11"/>
      <c r="D25" s="639"/>
      <c r="E25" s="639"/>
      <c r="F25" s="639"/>
      <c r="G25" s="639"/>
      <c r="H25" s="639"/>
      <c r="I25" s="639"/>
      <c r="J25" s="639"/>
      <c r="K25" s="639"/>
      <c r="L25" s="639"/>
      <c r="M25" s="639"/>
      <c r="N25" s="639"/>
      <c r="O25" s="639"/>
      <c r="P25" s="639"/>
      <c r="Q25" s="639"/>
      <c r="R25" s="639"/>
      <c r="S25" s="639"/>
      <c r="T25" s="639"/>
      <c r="U25" s="639"/>
      <c r="V25" s="639"/>
      <c r="W25" s="639"/>
      <c r="X25" s="639"/>
    </row>
    <row r="26" spans="1:24">
      <c r="A26" s="11"/>
      <c r="C26" s="210" t="s">
        <v>1213</v>
      </c>
      <c r="D26" s="735" t="s">
        <v>1217</v>
      </c>
      <c r="E26" s="735"/>
      <c r="F26" s="735"/>
      <c r="G26" s="735"/>
      <c r="H26" s="735"/>
      <c r="I26" s="735"/>
      <c r="J26" s="735"/>
      <c r="K26" s="735"/>
      <c r="L26" s="735"/>
      <c r="M26" s="735"/>
      <c r="N26" s="735"/>
      <c r="O26" s="735"/>
      <c r="P26" s="735"/>
      <c r="Q26" s="735"/>
      <c r="R26" s="735"/>
      <c r="S26" s="735"/>
      <c r="T26" s="735"/>
      <c r="U26" s="735"/>
      <c r="V26" s="735"/>
      <c r="W26" s="735"/>
      <c r="X26" s="735"/>
    </row>
    <row r="27" spans="1:24">
      <c r="A27" s="11"/>
      <c r="B27" s="11"/>
      <c r="D27" s="735"/>
      <c r="E27" s="735"/>
      <c r="F27" s="735"/>
      <c r="G27" s="735"/>
      <c r="H27" s="735"/>
      <c r="I27" s="735"/>
      <c r="J27" s="735"/>
      <c r="K27" s="735"/>
      <c r="L27" s="735"/>
      <c r="M27" s="735"/>
      <c r="N27" s="735"/>
      <c r="O27" s="735"/>
      <c r="P27" s="735"/>
      <c r="Q27" s="735"/>
      <c r="R27" s="735"/>
      <c r="S27" s="735"/>
      <c r="T27" s="735"/>
      <c r="U27" s="735"/>
      <c r="V27" s="735"/>
      <c r="W27" s="735"/>
      <c r="X27" s="735"/>
    </row>
    <row r="28" spans="1:24">
      <c r="A28" s="11"/>
      <c r="B28" s="11"/>
      <c r="C28" s="210" t="s">
        <v>1218</v>
      </c>
      <c r="D28" s="11" t="s">
        <v>1219</v>
      </c>
      <c r="E28" s="11"/>
    </row>
    <row r="29" spans="1:24" ht="7.5" customHeight="1">
      <c r="A29" s="11"/>
      <c r="B29" s="11"/>
    </row>
    <row r="30" spans="1:24" ht="16.5" customHeight="1">
      <c r="A30" s="148" t="s">
        <v>760</v>
      </c>
      <c r="B30" s="148"/>
      <c r="C30" s="148"/>
      <c r="D30" s="148"/>
      <c r="E30" s="144"/>
      <c r="F30" s="144"/>
      <c r="G30" s="144"/>
      <c r="H30" s="144"/>
      <c r="I30" s="144"/>
      <c r="J30" s="144"/>
      <c r="K30" s="144"/>
      <c r="L30" s="144"/>
      <c r="M30" s="144"/>
      <c r="N30" s="148" t="s">
        <v>1014</v>
      </c>
      <c r="O30" s="144"/>
      <c r="P30" s="144"/>
      <c r="Q30" s="144"/>
      <c r="R30" s="144"/>
      <c r="S30" s="149"/>
    </row>
    <row r="31" spans="1:24" ht="17.25" customHeight="1">
      <c r="A31" s="149"/>
      <c r="B31" s="856"/>
      <c r="C31" s="857"/>
      <c r="D31" s="312" t="s">
        <v>1015</v>
      </c>
      <c r="E31" s="860" t="s">
        <v>74</v>
      </c>
      <c r="F31" s="861"/>
      <c r="G31" s="861"/>
      <c r="H31" s="862"/>
      <c r="I31" s="860" t="s">
        <v>75</v>
      </c>
      <c r="J31" s="861"/>
      <c r="K31" s="861"/>
      <c r="L31" s="862"/>
      <c r="M31" s="149"/>
      <c r="N31" s="750" t="s">
        <v>1065</v>
      </c>
      <c r="O31" s="751"/>
      <c r="P31" s="751"/>
      <c r="Q31" s="751"/>
      <c r="R31" s="751"/>
      <c r="S31" s="751"/>
      <c r="T31" s="751"/>
      <c r="U31" s="751"/>
      <c r="V31" s="751"/>
      <c r="W31" s="751"/>
      <c r="X31" s="752"/>
    </row>
    <row r="32" spans="1:24" ht="25.5" customHeight="1">
      <c r="A32" s="149"/>
      <c r="B32" s="858"/>
      <c r="C32" s="859"/>
      <c r="D32" s="313" t="s">
        <v>1016</v>
      </c>
      <c r="E32" s="311" t="s">
        <v>1017</v>
      </c>
      <c r="F32" s="311" t="s">
        <v>1013</v>
      </c>
      <c r="G32" s="311" t="s">
        <v>1018</v>
      </c>
      <c r="H32" s="311" t="s">
        <v>1019</v>
      </c>
      <c r="I32" s="311" t="s">
        <v>1017</v>
      </c>
      <c r="J32" s="311" t="s">
        <v>1013</v>
      </c>
      <c r="K32" s="311" t="s">
        <v>1018</v>
      </c>
      <c r="L32" s="311" t="s">
        <v>1019</v>
      </c>
      <c r="M32" s="149"/>
      <c r="N32" s="753"/>
      <c r="O32" s="754"/>
      <c r="P32" s="754"/>
      <c r="Q32" s="754"/>
      <c r="R32" s="754"/>
      <c r="S32" s="754"/>
      <c r="T32" s="754"/>
      <c r="U32" s="754"/>
      <c r="V32" s="754"/>
      <c r="W32" s="754"/>
      <c r="X32" s="755"/>
    </row>
    <row r="33" spans="1:28" ht="17.25" customHeight="1">
      <c r="A33" s="149"/>
      <c r="B33" s="798" t="s">
        <v>565</v>
      </c>
      <c r="C33" s="799"/>
      <c r="D33" s="399"/>
      <c r="E33" s="382"/>
      <c r="F33" s="398" t="s">
        <v>379</v>
      </c>
      <c r="G33" s="398" t="s">
        <v>379</v>
      </c>
      <c r="H33" s="398" t="s">
        <v>379</v>
      </c>
      <c r="I33" s="383"/>
      <c r="J33" s="398" t="s">
        <v>379</v>
      </c>
      <c r="K33" s="398" t="s">
        <v>379</v>
      </c>
      <c r="L33" s="398" t="s">
        <v>379</v>
      </c>
      <c r="M33" s="149"/>
      <c r="N33" s="760" t="s">
        <v>1020</v>
      </c>
      <c r="O33" s="761"/>
      <c r="P33" s="761"/>
      <c r="Q33" s="761"/>
      <c r="R33" s="761"/>
      <c r="S33" s="761"/>
      <c r="T33" s="761"/>
      <c r="U33" s="323"/>
      <c r="V33" s="748" t="s">
        <v>1021</v>
      </c>
      <c r="W33" s="748"/>
      <c r="X33" s="749"/>
    </row>
    <row r="34" spans="1:28" ht="17.25" customHeight="1">
      <c r="A34" s="149"/>
      <c r="B34" s="846" t="s">
        <v>1022</v>
      </c>
      <c r="C34" s="847"/>
      <c r="D34" s="399" t="s">
        <v>1056</v>
      </c>
      <c r="E34" s="382"/>
      <c r="F34" s="398" t="s">
        <v>379</v>
      </c>
      <c r="G34" s="398" t="s">
        <v>379</v>
      </c>
      <c r="H34" s="398" t="s">
        <v>379</v>
      </c>
      <c r="I34" s="383"/>
      <c r="J34" s="398" t="s">
        <v>379</v>
      </c>
      <c r="K34" s="398" t="s">
        <v>379</v>
      </c>
      <c r="L34" s="398" t="s">
        <v>379</v>
      </c>
      <c r="M34" s="149"/>
      <c r="N34" s="144"/>
      <c r="O34" s="144"/>
      <c r="P34" s="144"/>
      <c r="Q34" s="144"/>
      <c r="R34" s="144"/>
      <c r="S34" s="144"/>
      <c r="T34" s="8"/>
      <c r="U34" s="8"/>
      <c r="V34" s="8"/>
      <c r="W34" s="8"/>
    </row>
    <row r="35" spans="1:28" ht="17.25" customHeight="1">
      <c r="A35" s="149"/>
      <c r="B35" s="848"/>
      <c r="C35" s="849"/>
      <c r="D35" s="399" t="s">
        <v>1058</v>
      </c>
      <c r="E35" s="382"/>
      <c r="F35" s="398" t="s">
        <v>379</v>
      </c>
      <c r="G35" s="398" t="s">
        <v>379</v>
      </c>
      <c r="H35" s="398" t="s">
        <v>379</v>
      </c>
      <c r="I35" s="383"/>
      <c r="J35" s="398" t="s">
        <v>379</v>
      </c>
      <c r="K35" s="398" t="s">
        <v>379</v>
      </c>
      <c r="L35" s="398" t="s">
        <v>379</v>
      </c>
      <c r="M35" s="149"/>
      <c r="N35" s="750" t="s">
        <v>1100</v>
      </c>
      <c r="O35" s="751"/>
      <c r="P35" s="751"/>
      <c r="Q35" s="751"/>
      <c r="R35" s="751"/>
      <c r="S35" s="751"/>
      <c r="T35" s="751"/>
      <c r="U35" s="751"/>
      <c r="V35" s="751"/>
      <c r="W35" s="751"/>
      <c r="X35" s="752"/>
      <c r="Y35" s="124"/>
      <c r="Z35" s="124"/>
    </row>
    <row r="36" spans="1:28" ht="17.25" customHeight="1">
      <c r="A36" s="149"/>
      <c r="B36" s="848"/>
      <c r="C36" s="849"/>
      <c r="D36" s="399"/>
      <c r="E36" s="382"/>
      <c r="F36" s="398" t="s">
        <v>379</v>
      </c>
      <c r="G36" s="398" t="s">
        <v>379</v>
      </c>
      <c r="H36" s="398" t="s">
        <v>379</v>
      </c>
      <c r="I36" s="383"/>
      <c r="J36" s="398" t="s">
        <v>379</v>
      </c>
      <c r="K36" s="398" t="s">
        <v>379</v>
      </c>
      <c r="L36" s="398" t="s">
        <v>379</v>
      </c>
      <c r="M36" s="149"/>
      <c r="N36" s="753"/>
      <c r="O36" s="754"/>
      <c r="P36" s="754"/>
      <c r="Q36" s="754"/>
      <c r="R36" s="754"/>
      <c r="S36" s="754"/>
      <c r="T36" s="754"/>
      <c r="U36" s="754"/>
      <c r="V36" s="754"/>
      <c r="W36" s="754"/>
      <c r="X36" s="755"/>
      <c r="Y36" s="124"/>
      <c r="Z36" s="124"/>
    </row>
    <row r="37" spans="1:28" ht="17.25" customHeight="1">
      <c r="A37" s="149"/>
      <c r="B37" s="848"/>
      <c r="C37" s="849"/>
      <c r="D37" s="400"/>
      <c r="E37" s="382"/>
      <c r="F37" s="398" t="s">
        <v>379</v>
      </c>
      <c r="G37" s="398" t="s">
        <v>379</v>
      </c>
      <c r="H37" s="398" t="s">
        <v>379</v>
      </c>
      <c r="I37" s="383"/>
      <c r="J37" s="398" t="s">
        <v>379</v>
      </c>
      <c r="K37" s="398" t="s">
        <v>379</v>
      </c>
      <c r="L37" s="398" t="s">
        <v>379</v>
      </c>
      <c r="M37" s="149"/>
      <c r="N37" s="760" t="s">
        <v>1020</v>
      </c>
      <c r="O37" s="761"/>
      <c r="P37" s="761"/>
      <c r="Q37" s="761"/>
      <c r="R37" s="761"/>
      <c r="S37" s="761"/>
      <c r="T37" s="761"/>
      <c r="U37" s="294"/>
      <c r="V37" s="748" t="s">
        <v>1021</v>
      </c>
      <c r="W37" s="748"/>
      <c r="X37" s="749"/>
      <c r="Y37" s="124"/>
      <c r="Z37" s="124"/>
    </row>
    <row r="38" spans="1:28" ht="17.25" customHeight="1">
      <c r="A38" s="149"/>
      <c r="B38" s="848"/>
      <c r="C38" s="849"/>
      <c r="D38" s="400"/>
      <c r="E38" s="382"/>
      <c r="F38" s="398" t="s">
        <v>379</v>
      </c>
      <c r="G38" s="398" t="s">
        <v>379</v>
      </c>
      <c r="H38" s="398" t="s">
        <v>379</v>
      </c>
      <c r="I38" s="383"/>
      <c r="J38" s="398" t="s">
        <v>379</v>
      </c>
      <c r="K38" s="398" t="s">
        <v>379</v>
      </c>
      <c r="L38" s="398" t="s">
        <v>379</v>
      </c>
      <c r="M38" s="149"/>
      <c r="N38" s="745" t="s">
        <v>1023</v>
      </c>
      <c r="O38" s="746"/>
      <c r="P38" s="746"/>
      <c r="Q38" s="746"/>
      <c r="R38" s="746"/>
      <c r="S38" s="746"/>
      <c r="T38" s="746"/>
      <c r="U38" s="746"/>
      <c r="V38" s="746"/>
      <c r="W38" s="746"/>
      <c r="X38" s="747"/>
      <c r="Y38" s="124"/>
      <c r="Z38" s="124"/>
    </row>
    <row r="39" spans="1:28" ht="17.25" customHeight="1">
      <c r="A39" s="149"/>
      <c r="B39" s="850"/>
      <c r="C39" s="851"/>
      <c r="D39" s="400" t="s">
        <v>1057</v>
      </c>
      <c r="E39" s="382"/>
      <c r="F39" s="398" t="s">
        <v>379</v>
      </c>
      <c r="G39" s="398" t="s">
        <v>379</v>
      </c>
      <c r="H39" s="398" t="s">
        <v>379</v>
      </c>
      <c r="I39" s="383"/>
      <c r="J39" s="398" t="s">
        <v>379</v>
      </c>
      <c r="K39" s="398" t="s">
        <v>379</v>
      </c>
      <c r="L39" s="398" t="s">
        <v>379</v>
      </c>
      <c r="M39" s="149"/>
      <c r="N39" s="760" t="s">
        <v>1020</v>
      </c>
      <c r="O39" s="761"/>
      <c r="P39" s="761"/>
      <c r="Q39" s="761"/>
      <c r="R39" s="761"/>
      <c r="S39" s="761"/>
      <c r="T39" s="761"/>
      <c r="U39" s="314"/>
      <c r="V39" s="748" t="s">
        <v>1024</v>
      </c>
      <c r="W39" s="748"/>
      <c r="X39" s="749"/>
      <c r="Y39" s="124"/>
      <c r="Z39" s="124"/>
    </row>
    <row r="40" spans="1:28" ht="17.25" customHeight="1">
      <c r="A40" s="149"/>
      <c r="B40" s="738" t="s">
        <v>1117</v>
      </c>
      <c r="C40" s="739"/>
      <c r="D40" s="399"/>
      <c r="E40" s="382"/>
      <c r="F40" s="398" t="s">
        <v>379</v>
      </c>
      <c r="G40" s="398" t="s">
        <v>379</v>
      </c>
      <c r="H40" s="398" t="s">
        <v>379</v>
      </c>
      <c r="I40" s="383"/>
      <c r="J40" s="398" t="s">
        <v>379</v>
      </c>
      <c r="K40" s="398" t="s">
        <v>379</v>
      </c>
      <c r="L40" s="398" t="s">
        <v>379</v>
      </c>
      <c r="M40" s="149"/>
      <c r="N40" s="744"/>
      <c r="O40" s="744"/>
      <c r="P40" s="744"/>
      <c r="Q40" s="744"/>
      <c r="R40" s="144"/>
      <c r="S40" s="144"/>
      <c r="T40" s="8"/>
      <c r="U40" s="8"/>
      <c r="V40" s="8"/>
      <c r="W40" s="8"/>
      <c r="Y40" s="124"/>
      <c r="Z40" s="124"/>
    </row>
    <row r="41" spans="1:28" ht="17.25" customHeight="1">
      <c r="A41" s="149"/>
      <c r="B41" s="740"/>
      <c r="C41" s="741"/>
      <c r="D41" s="400"/>
      <c r="E41" s="382"/>
      <c r="F41" s="398" t="s">
        <v>379</v>
      </c>
      <c r="G41" s="398" t="s">
        <v>379</v>
      </c>
      <c r="H41" s="398" t="s">
        <v>379</v>
      </c>
      <c r="I41" s="383"/>
      <c r="J41" s="398" t="s">
        <v>379</v>
      </c>
      <c r="K41" s="398" t="s">
        <v>379</v>
      </c>
      <c r="L41" s="398" t="s">
        <v>379</v>
      </c>
      <c r="M41" s="149"/>
      <c r="N41" s="756" t="s">
        <v>1025</v>
      </c>
      <c r="O41" s="757"/>
      <c r="P41" s="757"/>
      <c r="Q41" s="757"/>
      <c r="R41" s="757"/>
      <c r="S41" s="757"/>
      <c r="T41" s="757"/>
      <c r="U41" s="757"/>
      <c r="V41" s="757"/>
      <c r="W41" s="757"/>
      <c r="X41" s="758"/>
      <c r="Y41" s="124"/>
      <c r="Z41" s="124"/>
    </row>
    <row r="42" spans="1:28" ht="17.25" customHeight="1">
      <c r="A42" s="149"/>
      <c r="B42" s="742"/>
      <c r="C42" s="743"/>
      <c r="D42" s="400"/>
      <c r="E42" s="382"/>
      <c r="F42" s="398" t="s">
        <v>379</v>
      </c>
      <c r="G42" s="398" t="s">
        <v>379</v>
      </c>
      <c r="H42" s="398" t="s">
        <v>379</v>
      </c>
      <c r="I42" s="383"/>
      <c r="J42" s="398" t="s">
        <v>379</v>
      </c>
      <c r="K42" s="398" t="s">
        <v>379</v>
      </c>
      <c r="L42" s="398" t="s">
        <v>379</v>
      </c>
      <c r="M42" s="149"/>
      <c r="N42" s="785" t="s">
        <v>1020</v>
      </c>
      <c r="O42" s="786"/>
      <c r="P42" s="786"/>
      <c r="Q42" s="786"/>
      <c r="R42" s="786"/>
      <c r="S42" s="786"/>
      <c r="T42" s="786"/>
      <c r="U42" s="4"/>
      <c r="V42" s="744" t="s">
        <v>1021</v>
      </c>
      <c r="W42" s="744"/>
      <c r="X42" s="759"/>
      <c r="Y42" s="124"/>
      <c r="Z42" s="124"/>
    </row>
    <row r="43" spans="1:28" ht="17.25" customHeight="1">
      <c r="A43" s="149"/>
      <c r="B43" s="781" t="s">
        <v>79</v>
      </c>
      <c r="C43" s="782"/>
      <c r="D43" s="399" t="s">
        <v>1059</v>
      </c>
      <c r="E43" s="382"/>
      <c r="F43" s="398" t="s">
        <v>379</v>
      </c>
      <c r="G43" s="398" t="s">
        <v>379</v>
      </c>
      <c r="H43" s="398" t="s">
        <v>379</v>
      </c>
      <c r="I43" s="383"/>
      <c r="J43" s="398" t="s">
        <v>379</v>
      </c>
      <c r="K43" s="398" t="s">
        <v>379</v>
      </c>
      <c r="L43" s="398" t="s">
        <v>379</v>
      </c>
      <c r="M43" s="149"/>
      <c r="N43" s="745" t="s">
        <v>1026</v>
      </c>
      <c r="O43" s="746"/>
      <c r="P43" s="746"/>
      <c r="Q43" s="746"/>
      <c r="R43" s="746"/>
      <c r="S43" s="746"/>
      <c r="T43" s="746"/>
      <c r="U43" s="746"/>
      <c r="V43" s="746"/>
      <c r="W43" s="746"/>
      <c r="X43" s="747"/>
      <c r="Y43" s="124"/>
      <c r="Z43" s="124"/>
    </row>
    <row r="44" spans="1:28" ht="17.25" customHeight="1">
      <c r="A44" s="149"/>
      <c r="B44" s="783"/>
      <c r="C44" s="784"/>
      <c r="D44" s="316" t="s">
        <v>76</v>
      </c>
      <c r="E44" s="382"/>
      <c r="F44" s="398" t="s">
        <v>379</v>
      </c>
      <c r="G44" s="398" t="s">
        <v>379</v>
      </c>
      <c r="H44" s="398" t="s">
        <v>379</v>
      </c>
      <c r="I44" s="383"/>
      <c r="J44" s="398" t="s">
        <v>379</v>
      </c>
      <c r="K44" s="398" t="s">
        <v>379</v>
      </c>
      <c r="L44" s="398" t="s">
        <v>379</v>
      </c>
      <c r="M44" s="149"/>
      <c r="N44" s="844" t="s">
        <v>1020</v>
      </c>
      <c r="O44" s="845"/>
      <c r="P44" s="845"/>
      <c r="Q44" s="845"/>
      <c r="R44" s="845"/>
      <c r="S44" s="845"/>
      <c r="T44" s="845"/>
      <c r="U44" s="326"/>
      <c r="V44" s="800" t="s">
        <v>1024</v>
      </c>
      <c r="W44" s="800"/>
      <c r="X44" s="801"/>
    </row>
    <row r="45" spans="1:28" ht="17.25" customHeight="1">
      <c r="A45" s="149"/>
      <c r="B45" s="781" t="s">
        <v>566</v>
      </c>
      <c r="C45" s="782"/>
      <c r="D45" s="324"/>
      <c r="E45" s="382"/>
      <c r="F45" s="398" t="s">
        <v>379</v>
      </c>
      <c r="G45" s="398" t="s">
        <v>379</v>
      </c>
      <c r="H45" s="398" t="s">
        <v>379</v>
      </c>
      <c r="I45" s="383"/>
      <c r="J45" s="398" t="s">
        <v>379</v>
      </c>
      <c r="K45" s="398" t="s">
        <v>379</v>
      </c>
      <c r="L45" s="398" t="s">
        <v>379</v>
      </c>
      <c r="M45" s="149"/>
      <c r="N45" s="488" t="s">
        <v>1221</v>
      </c>
      <c r="O45" s="736" t="s">
        <v>1222</v>
      </c>
      <c r="P45" s="736"/>
      <c r="Q45" s="736"/>
      <c r="R45" s="736"/>
      <c r="S45" s="736"/>
      <c r="T45" s="736"/>
      <c r="U45" s="736"/>
      <c r="V45" s="736"/>
      <c r="W45" s="736"/>
      <c r="X45" s="736"/>
    </row>
    <row r="46" spans="1:28" ht="17.25" customHeight="1">
      <c r="A46" s="149"/>
      <c r="B46" s="783"/>
      <c r="C46" s="784"/>
      <c r="D46" s="325"/>
      <c r="E46" s="382"/>
      <c r="F46" s="398" t="s">
        <v>379</v>
      </c>
      <c r="G46" s="398" t="s">
        <v>379</v>
      </c>
      <c r="H46" s="398" t="s">
        <v>379</v>
      </c>
      <c r="I46" s="383"/>
      <c r="J46" s="398" t="s">
        <v>379</v>
      </c>
      <c r="K46" s="398" t="s">
        <v>379</v>
      </c>
      <c r="L46" s="398" t="s">
        <v>379</v>
      </c>
      <c r="M46" s="149"/>
      <c r="N46" s="306"/>
      <c r="O46" s="737"/>
      <c r="P46" s="737"/>
      <c r="Q46" s="737"/>
      <c r="R46" s="737"/>
      <c r="S46" s="737"/>
      <c r="T46" s="737"/>
      <c r="U46" s="737"/>
      <c r="V46" s="737"/>
      <c r="W46" s="737"/>
      <c r="X46" s="737"/>
    </row>
    <row r="47" spans="1:28" ht="17.25" customHeight="1">
      <c r="A47" s="149"/>
      <c r="B47" s="674" t="s">
        <v>77</v>
      </c>
      <c r="C47" s="674"/>
      <c r="D47" s="674"/>
      <c r="E47" s="674"/>
      <c r="F47" s="674"/>
      <c r="G47" s="674"/>
      <c r="H47" s="674"/>
      <c r="I47" s="674"/>
      <c r="J47" s="674"/>
      <c r="K47" s="796" t="s">
        <v>1027</v>
      </c>
      <c r="L47" s="797"/>
      <c r="M47" s="304"/>
      <c r="O47" s="483" t="s">
        <v>1064</v>
      </c>
      <c r="P47" s="483"/>
      <c r="Q47" s="483"/>
      <c r="R47" s="483"/>
      <c r="S47" s="483"/>
      <c r="T47" s="483"/>
      <c r="U47" s="483"/>
      <c r="V47" s="483"/>
      <c r="W47" s="483"/>
    </row>
    <row r="48" spans="1:28" ht="17.25" customHeight="1">
      <c r="A48" s="149"/>
      <c r="B48" s="482" t="s">
        <v>272</v>
      </c>
      <c r="C48" s="736" t="s">
        <v>1220</v>
      </c>
      <c r="D48" s="736"/>
      <c r="E48" s="736"/>
      <c r="F48" s="736"/>
      <c r="G48" s="736"/>
      <c r="H48" s="736"/>
      <c r="I48" s="736"/>
      <c r="J48" s="736"/>
      <c r="K48" s="736"/>
      <c r="L48" s="736"/>
      <c r="M48" s="481"/>
      <c r="N48" s="483"/>
      <c r="O48" s="483"/>
      <c r="P48" s="483"/>
      <c r="Q48" s="483"/>
      <c r="R48" s="483"/>
      <c r="S48" s="483"/>
      <c r="T48" s="483"/>
      <c r="U48" s="483"/>
      <c r="V48" s="483"/>
      <c r="W48" s="483"/>
      <c r="X48" s="4"/>
      <c r="Y48" s="4"/>
      <c r="Z48" s="4"/>
      <c r="AA48" s="4"/>
      <c r="AB48" s="4"/>
    </row>
    <row r="49" spans="1:24" ht="17.25" customHeight="1">
      <c r="A49" s="149"/>
      <c r="B49" s="481"/>
      <c r="C49" s="737"/>
      <c r="D49" s="737"/>
      <c r="E49" s="737"/>
      <c r="F49" s="737"/>
      <c r="G49" s="737"/>
      <c r="H49" s="737"/>
      <c r="I49" s="737"/>
      <c r="J49" s="737"/>
      <c r="K49" s="737"/>
      <c r="L49" s="737"/>
      <c r="M49" s="481"/>
      <c r="N49" s="306"/>
      <c r="O49" s="306"/>
      <c r="P49" s="306"/>
      <c r="Q49" s="306"/>
      <c r="R49" s="306"/>
      <c r="S49" s="306"/>
    </row>
    <row r="50" spans="1:24" ht="3" customHeight="1">
      <c r="A50" s="305"/>
      <c r="B50" s="305"/>
      <c r="C50" s="149"/>
      <c r="D50" s="149"/>
      <c r="E50" s="149"/>
      <c r="F50" s="149"/>
      <c r="G50" s="149"/>
      <c r="H50" s="149"/>
      <c r="I50" s="149"/>
      <c r="J50" s="149"/>
      <c r="K50" s="149"/>
      <c r="L50" s="149"/>
      <c r="M50" s="149"/>
      <c r="N50" s="149"/>
      <c r="O50" s="149"/>
      <c r="P50" s="149"/>
      <c r="Q50" s="149"/>
      <c r="R50" s="149"/>
      <c r="S50" s="149"/>
    </row>
    <row r="51" spans="1:24" ht="16.5" customHeight="1">
      <c r="A51" s="149" t="s">
        <v>1028</v>
      </c>
      <c r="B51" s="144"/>
      <c r="C51" s="306"/>
      <c r="D51" s="149"/>
      <c r="E51" s="306"/>
      <c r="F51" s="144"/>
      <c r="G51" s="144"/>
      <c r="H51" s="144"/>
      <c r="I51" s="144"/>
      <c r="J51" s="144"/>
      <c r="K51" s="144"/>
      <c r="L51" s="144"/>
      <c r="M51" s="144"/>
      <c r="N51" s="306"/>
      <c r="O51" s="306"/>
      <c r="P51" s="306"/>
      <c r="Q51" s="306"/>
      <c r="R51" s="306"/>
      <c r="S51" s="306"/>
    </row>
    <row r="52" spans="1:24" ht="30" customHeight="1">
      <c r="A52" s="149"/>
      <c r="B52" s="780" t="s">
        <v>1029</v>
      </c>
      <c r="C52" s="780"/>
      <c r="D52" s="780"/>
      <c r="E52" s="780"/>
      <c r="F52" s="780"/>
      <c r="G52" s="780"/>
      <c r="H52" s="780"/>
      <c r="I52" s="780"/>
      <c r="J52" s="780"/>
      <c r="K52" s="780"/>
      <c r="L52" s="780"/>
      <c r="M52" s="780"/>
      <c r="N52" s="780"/>
      <c r="O52" s="780"/>
      <c r="P52" s="780"/>
      <c r="Q52" s="780"/>
      <c r="R52" s="780"/>
      <c r="S52" s="780"/>
      <c r="T52" s="793" t="s">
        <v>179</v>
      </c>
      <c r="U52" s="787"/>
      <c r="V52" s="371" t="s">
        <v>180</v>
      </c>
      <c r="W52" s="787" t="s">
        <v>553</v>
      </c>
      <c r="X52" s="788"/>
    </row>
    <row r="53" spans="1:24" ht="30" customHeight="1">
      <c r="A53" s="149"/>
      <c r="B53" s="780" t="s">
        <v>1030</v>
      </c>
      <c r="C53" s="780"/>
      <c r="D53" s="780"/>
      <c r="E53" s="780"/>
      <c r="F53" s="780"/>
      <c r="G53" s="780"/>
      <c r="H53" s="780"/>
      <c r="I53" s="780"/>
      <c r="J53" s="780"/>
      <c r="K53" s="780"/>
      <c r="L53" s="780"/>
      <c r="M53" s="780"/>
      <c r="N53" s="780"/>
      <c r="O53" s="780"/>
      <c r="P53" s="780"/>
      <c r="Q53" s="780"/>
      <c r="R53" s="780"/>
      <c r="S53" s="780"/>
      <c r="T53" s="794" t="s">
        <v>179</v>
      </c>
      <c r="U53" s="789"/>
      <c r="V53" s="372" t="s">
        <v>180</v>
      </c>
      <c r="W53" s="789" t="s">
        <v>553</v>
      </c>
      <c r="X53" s="790"/>
    </row>
    <row r="54" spans="1:24" ht="30" customHeight="1">
      <c r="A54" s="149"/>
      <c r="B54" s="780" t="s">
        <v>1031</v>
      </c>
      <c r="C54" s="780"/>
      <c r="D54" s="780"/>
      <c r="E54" s="780"/>
      <c r="F54" s="780"/>
      <c r="G54" s="780"/>
      <c r="H54" s="780"/>
      <c r="I54" s="780"/>
      <c r="J54" s="780"/>
      <c r="K54" s="780"/>
      <c r="L54" s="780"/>
      <c r="M54" s="780"/>
      <c r="N54" s="780"/>
      <c r="O54" s="780"/>
      <c r="P54" s="780"/>
      <c r="Q54" s="780"/>
      <c r="R54" s="780"/>
      <c r="S54" s="780"/>
      <c r="T54" s="793" t="s">
        <v>179</v>
      </c>
      <c r="U54" s="787"/>
      <c r="V54" s="371" t="s">
        <v>180</v>
      </c>
      <c r="W54" s="787" t="s">
        <v>553</v>
      </c>
      <c r="X54" s="788"/>
    </row>
    <row r="55" spans="1:24" ht="30" customHeight="1">
      <c r="A55" s="149"/>
      <c r="B55" s="780" t="s">
        <v>1032</v>
      </c>
      <c r="C55" s="780"/>
      <c r="D55" s="780"/>
      <c r="E55" s="780"/>
      <c r="F55" s="780"/>
      <c r="G55" s="780"/>
      <c r="H55" s="780"/>
      <c r="I55" s="780"/>
      <c r="J55" s="780"/>
      <c r="K55" s="780"/>
      <c r="L55" s="780"/>
      <c r="M55" s="780"/>
      <c r="N55" s="780"/>
      <c r="O55" s="780"/>
      <c r="P55" s="780"/>
      <c r="Q55" s="780"/>
      <c r="R55" s="780"/>
      <c r="S55" s="780"/>
      <c r="T55" s="795" t="s">
        <v>179</v>
      </c>
      <c r="U55" s="791"/>
      <c r="V55" s="373" t="s">
        <v>180</v>
      </c>
      <c r="W55" s="791" t="s">
        <v>553</v>
      </c>
      <c r="X55" s="792"/>
    </row>
    <row r="56" spans="1:24">
      <c r="A56" s="11"/>
      <c r="B56" s="11"/>
    </row>
    <row r="57" spans="1:24" ht="7.5" customHeight="1">
      <c r="A57" s="1"/>
    </row>
    <row r="58" spans="1:24" ht="7.5" customHeight="1">
      <c r="A58" s="1"/>
    </row>
  </sheetData>
  <mergeCells count="106">
    <mergeCell ref="B2:X4"/>
    <mergeCell ref="N44:T44"/>
    <mergeCell ref="B45:C46"/>
    <mergeCell ref="B34:C39"/>
    <mergeCell ref="S15:X15"/>
    <mergeCell ref="M21:Q21"/>
    <mergeCell ref="B31:C32"/>
    <mergeCell ref="E31:H31"/>
    <mergeCell ref="I31:L31"/>
    <mergeCell ref="B18:H18"/>
    <mergeCell ref="B11:H12"/>
    <mergeCell ref="K14:L14"/>
    <mergeCell ref="K15:L15"/>
    <mergeCell ref="K16:L16"/>
    <mergeCell ref="K17:L17"/>
    <mergeCell ref="I15:J15"/>
    <mergeCell ref="I16:J16"/>
    <mergeCell ref="I17:J17"/>
    <mergeCell ref="K18:L18"/>
    <mergeCell ref="K19:L19"/>
    <mergeCell ref="I19:J19"/>
    <mergeCell ref="S10:X10"/>
    <mergeCell ref="B16:H16"/>
    <mergeCell ref="B21:H21"/>
    <mergeCell ref="B22:H22"/>
    <mergeCell ref="B23:H23"/>
    <mergeCell ref="I18:J18"/>
    <mergeCell ref="K23:L23"/>
    <mergeCell ref="I22:J22"/>
    <mergeCell ref="I21:J21"/>
    <mergeCell ref="I23:J23"/>
    <mergeCell ref="K20:L20"/>
    <mergeCell ref="K21:L21"/>
    <mergeCell ref="K22:L22"/>
    <mergeCell ref="I20:J20"/>
    <mergeCell ref="B19:H19"/>
    <mergeCell ref="B20:H20"/>
    <mergeCell ref="B14:H14"/>
    <mergeCell ref="I8:J9"/>
    <mergeCell ref="I10:J10"/>
    <mergeCell ref="I13:J13"/>
    <mergeCell ref="I14:J14"/>
    <mergeCell ref="I11:J12"/>
    <mergeCell ref="M18:Q18"/>
    <mergeCell ref="M17:Q17"/>
    <mergeCell ref="M15:Q15"/>
    <mergeCell ref="M16:Q16"/>
    <mergeCell ref="K8:Q8"/>
    <mergeCell ref="K9:L9"/>
    <mergeCell ref="K10:L10"/>
    <mergeCell ref="M13:Q13"/>
    <mergeCell ref="M9:Q9"/>
    <mergeCell ref="M10:Q10"/>
    <mergeCell ref="K11:L12"/>
    <mergeCell ref="K13:L13"/>
    <mergeCell ref="B8:H9"/>
    <mergeCell ref="B10:H10"/>
    <mergeCell ref="B13:H13"/>
    <mergeCell ref="B17:H17"/>
    <mergeCell ref="B15:H15"/>
    <mergeCell ref="B54:S54"/>
    <mergeCell ref="B55:S55"/>
    <mergeCell ref="N33:T33"/>
    <mergeCell ref="N37:T37"/>
    <mergeCell ref="B43:C44"/>
    <mergeCell ref="N42:T42"/>
    <mergeCell ref="W52:X52"/>
    <mergeCell ref="W53:X53"/>
    <mergeCell ref="W54:X54"/>
    <mergeCell ref="W55:X55"/>
    <mergeCell ref="T52:U52"/>
    <mergeCell ref="T53:U53"/>
    <mergeCell ref="T54:U54"/>
    <mergeCell ref="T55:U55"/>
    <mergeCell ref="B52:S52"/>
    <mergeCell ref="B53:S53"/>
    <mergeCell ref="B47:J47"/>
    <mergeCell ref="K47:L47"/>
    <mergeCell ref="B33:C33"/>
    <mergeCell ref="N43:X43"/>
    <mergeCell ref="V44:X44"/>
    <mergeCell ref="S11:X11"/>
    <mergeCell ref="S12:X12"/>
    <mergeCell ref="S13:X13"/>
    <mergeCell ref="S14:X14"/>
    <mergeCell ref="M11:Q12"/>
    <mergeCell ref="M14:Q14"/>
    <mergeCell ref="M19:Q19"/>
    <mergeCell ref="M20:Q20"/>
    <mergeCell ref="M23:Q23"/>
    <mergeCell ref="M22:Q22"/>
    <mergeCell ref="D24:X25"/>
    <mergeCell ref="D26:X27"/>
    <mergeCell ref="C48:L49"/>
    <mergeCell ref="O45:X46"/>
    <mergeCell ref="B40:C42"/>
    <mergeCell ref="N40:Q40"/>
    <mergeCell ref="N38:X38"/>
    <mergeCell ref="V33:X33"/>
    <mergeCell ref="N35:X36"/>
    <mergeCell ref="V37:X37"/>
    <mergeCell ref="V39:X39"/>
    <mergeCell ref="N41:X41"/>
    <mergeCell ref="V42:X42"/>
    <mergeCell ref="N39:T39"/>
    <mergeCell ref="N31:X32"/>
  </mergeCells>
  <phoneticPr fontId="1"/>
  <printOptions horizontalCentered="1"/>
  <pageMargins left="0.70866141732283472" right="0.70866141732283472" top="0.6692913385826772" bottom="0.55118110236220474" header="0.31496062992125984" footer="0.31496062992125984"/>
  <pageSetup paperSize="9" scale="90" orientation="portrait" cellComments="asDisplayed" horizontalDpi="300" verticalDpi="300" r:id="rId1"/>
  <headerFooter>
    <oddFooter>&amp;C10</oddFooter>
  </headerFooter>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AN71"/>
  <sheetViews>
    <sheetView view="pageBreakPreview" zoomScaleNormal="100" zoomScaleSheetLayoutView="100" workbookViewId="0">
      <selection activeCell="AG1" sqref="AG1"/>
    </sheetView>
  </sheetViews>
  <sheetFormatPr defaultColWidth="3.125" defaultRowHeight="13.5"/>
  <cols>
    <col min="1" max="23" width="3.125" style="4"/>
    <col min="24" max="32" width="2.875" style="4" customWidth="1"/>
    <col min="33" max="16384" width="3.125" style="4"/>
  </cols>
  <sheetData>
    <row r="1" spans="1:32" s="5" customFormat="1" ht="16.5" customHeight="1">
      <c r="A1" s="50" t="s">
        <v>761</v>
      </c>
      <c r="B1" s="50"/>
      <c r="C1" s="4"/>
      <c r="D1" s="4"/>
      <c r="E1" s="4"/>
      <c r="F1" s="4"/>
      <c r="G1" s="4"/>
      <c r="H1" s="4"/>
      <c r="I1" s="251"/>
      <c r="O1" s="251"/>
      <c r="Q1" s="251"/>
      <c r="Z1" s="1"/>
      <c r="AF1" s="423" t="s">
        <v>1156</v>
      </c>
    </row>
    <row r="2" spans="1:32" s="5" customFormat="1" ht="23.25" customHeight="1">
      <c r="A2" s="818" t="s">
        <v>80</v>
      </c>
      <c r="B2" s="819"/>
      <c r="C2" s="819"/>
      <c r="D2" s="819"/>
      <c r="E2" s="819"/>
      <c r="F2" s="819"/>
      <c r="G2" s="902"/>
      <c r="H2" s="599" t="s">
        <v>577</v>
      </c>
      <c r="I2" s="600"/>
      <c r="J2" s="600"/>
      <c r="K2" s="600"/>
      <c r="L2" s="600"/>
      <c r="M2" s="601"/>
      <c r="N2" s="599" t="s">
        <v>408</v>
      </c>
      <c r="O2" s="600"/>
      <c r="P2" s="600"/>
      <c r="Q2" s="600"/>
      <c r="R2" s="600"/>
      <c r="S2" s="601"/>
      <c r="T2" s="877" t="s">
        <v>576</v>
      </c>
      <c r="U2" s="877"/>
      <c r="V2" s="877"/>
      <c r="W2" s="877"/>
      <c r="X2" s="877" t="s">
        <v>81</v>
      </c>
      <c r="Y2" s="877"/>
      <c r="Z2" s="877"/>
      <c r="AA2" s="877"/>
      <c r="AB2" s="877"/>
      <c r="AC2" s="877"/>
      <c r="AD2" s="877"/>
      <c r="AE2" s="877"/>
      <c r="AF2" s="877"/>
    </row>
    <row r="3" spans="1:32" s="5" customFormat="1" ht="23.25" customHeight="1">
      <c r="A3" s="820"/>
      <c r="B3" s="821"/>
      <c r="C3" s="821"/>
      <c r="D3" s="821"/>
      <c r="E3" s="821"/>
      <c r="F3" s="821"/>
      <c r="G3" s="914"/>
      <c r="H3" s="602"/>
      <c r="I3" s="603"/>
      <c r="J3" s="603"/>
      <c r="K3" s="603"/>
      <c r="L3" s="603"/>
      <c r="M3" s="604"/>
      <c r="N3" s="602"/>
      <c r="O3" s="603"/>
      <c r="P3" s="603"/>
      <c r="Q3" s="603"/>
      <c r="R3" s="603"/>
      <c r="S3" s="604"/>
      <c r="T3" s="877"/>
      <c r="U3" s="877"/>
      <c r="V3" s="877"/>
      <c r="W3" s="877"/>
      <c r="X3" s="877"/>
      <c r="Y3" s="877"/>
      <c r="Z3" s="877"/>
      <c r="AA3" s="877"/>
      <c r="AB3" s="877"/>
      <c r="AC3" s="877"/>
      <c r="AD3" s="877"/>
      <c r="AE3" s="877"/>
      <c r="AF3" s="877"/>
    </row>
    <row r="4" spans="1:32" s="5" customFormat="1" ht="23.25" customHeight="1">
      <c r="A4" s="575" t="s">
        <v>618</v>
      </c>
      <c r="B4" s="593"/>
      <c r="C4" s="593"/>
      <c r="D4" s="593"/>
      <c r="E4" s="593"/>
      <c r="F4" s="593"/>
      <c r="G4" s="576"/>
      <c r="H4" s="896">
        <v>0</v>
      </c>
      <c r="I4" s="897"/>
      <c r="J4" s="897"/>
      <c r="K4" s="897"/>
      <c r="L4" s="897"/>
      <c r="M4" s="898"/>
      <c r="N4" s="896">
        <v>0</v>
      </c>
      <c r="O4" s="897"/>
      <c r="P4" s="897"/>
      <c r="Q4" s="897"/>
      <c r="R4" s="897"/>
      <c r="S4" s="898"/>
      <c r="T4" s="877"/>
      <c r="U4" s="877"/>
      <c r="V4" s="877"/>
      <c r="W4" s="877"/>
      <c r="X4" s="877"/>
      <c r="Y4" s="877"/>
      <c r="Z4" s="877"/>
      <c r="AA4" s="877"/>
      <c r="AB4" s="877"/>
      <c r="AC4" s="877"/>
      <c r="AD4" s="877"/>
      <c r="AE4" s="877"/>
      <c r="AF4" s="877"/>
    </row>
    <row r="5" spans="1:32" s="5" customFormat="1" ht="23.25" customHeight="1">
      <c r="A5" s="580"/>
      <c r="B5" s="594"/>
      <c r="C5" s="594"/>
      <c r="D5" s="594"/>
      <c r="E5" s="594"/>
      <c r="F5" s="594"/>
      <c r="G5" s="581"/>
      <c r="H5" s="899"/>
      <c r="I5" s="900"/>
      <c r="J5" s="900"/>
      <c r="K5" s="900"/>
      <c r="L5" s="900"/>
      <c r="M5" s="901"/>
      <c r="N5" s="899"/>
      <c r="O5" s="900"/>
      <c r="P5" s="900"/>
      <c r="Q5" s="900"/>
      <c r="R5" s="900"/>
      <c r="S5" s="901"/>
      <c r="T5" s="877"/>
      <c r="U5" s="877"/>
      <c r="V5" s="877"/>
      <c r="W5" s="877"/>
      <c r="X5" s="877"/>
      <c r="Y5" s="877"/>
      <c r="Z5" s="877"/>
      <c r="AA5" s="877"/>
      <c r="AB5" s="877"/>
      <c r="AC5" s="877"/>
      <c r="AD5" s="877"/>
      <c r="AE5" s="877"/>
      <c r="AF5" s="877"/>
    </row>
    <row r="6" spans="1:32" s="5" customFormat="1" ht="23.25" customHeight="1">
      <c r="A6" s="562" t="s">
        <v>82</v>
      </c>
      <c r="B6" s="563"/>
      <c r="C6" s="563"/>
      <c r="D6" s="563"/>
      <c r="E6" s="563"/>
      <c r="F6" s="563"/>
      <c r="G6" s="564"/>
      <c r="H6" s="878">
        <v>0</v>
      </c>
      <c r="I6" s="879"/>
      <c r="J6" s="879"/>
      <c r="K6" s="879"/>
      <c r="L6" s="879"/>
      <c r="M6" s="880"/>
      <c r="N6" s="878">
        <v>0</v>
      </c>
      <c r="O6" s="879"/>
      <c r="P6" s="879"/>
      <c r="Q6" s="879"/>
      <c r="R6" s="879"/>
      <c r="S6" s="880"/>
      <c r="T6" s="562"/>
      <c r="U6" s="563"/>
      <c r="V6" s="563"/>
      <c r="W6" s="564"/>
      <c r="X6" s="877"/>
      <c r="Y6" s="877"/>
      <c r="Z6" s="877"/>
      <c r="AA6" s="877"/>
      <c r="AB6" s="877"/>
      <c r="AC6" s="877"/>
      <c r="AD6" s="877"/>
      <c r="AE6" s="877"/>
      <c r="AF6" s="877"/>
    </row>
    <row r="7" spans="1:32" s="5" customFormat="1" ht="23.25" customHeight="1">
      <c r="A7" s="818" t="s">
        <v>399</v>
      </c>
      <c r="B7" s="819"/>
      <c r="C7" s="819"/>
      <c r="D7" s="819"/>
      <c r="E7" s="902"/>
      <c r="F7" s="877"/>
      <c r="G7" s="877"/>
      <c r="H7" s="906" t="s">
        <v>403</v>
      </c>
      <c r="I7" s="907"/>
      <c r="J7" s="910" t="s">
        <v>406</v>
      </c>
      <c r="K7" s="911"/>
      <c r="L7" s="910" t="s">
        <v>407</v>
      </c>
      <c r="M7" s="911"/>
      <c r="N7" s="906" t="s">
        <v>403</v>
      </c>
      <c r="O7" s="907"/>
      <c r="P7" s="910" t="s">
        <v>406</v>
      </c>
      <c r="Q7" s="911"/>
      <c r="R7" s="910" t="s">
        <v>407</v>
      </c>
      <c r="S7" s="911"/>
      <c r="T7" s="818"/>
      <c r="U7" s="819"/>
      <c r="V7" s="819"/>
      <c r="W7" s="902"/>
      <c r="X7" s="877"/>
      <c r="Y7" s="877"/>
      <c r="Z7" s="877"/>
      <c r="AA7" s="877"/>
      <c r="AB7" s="877"/>
      <c r="AC7" s="877"/>
      <c r="AD7" s="877"/>
      <c r="AE7" s="877"/>
      <c r="AF7" s="877"/>
    </row>
    <row r="8" spans="1:32" s="5" customFormat="1" ht="23.25" customHeight="1">
      <c r="A8" s="903"/>
      <c r="B8" s="904"/>
      <c r="C8" s="904"/>
      <c r="D8" s="904"/>
      <c r="E8" s="905"/>
      <c r="F8" s="877"/>
      <c r="G8" s="877"/>
      <c r="H8" s="908"/>
      <c r="I8" s="909"/>
      <c r="J8" s="912"/>
      <c r="K8" s="913"/>
      <c r="L8" s="912"/>
      <c r="M8" s="913"/>
      <c r="N8" s="908"/>
      <c r="O8" s="909"/>
      <c r="P8" s="912"/>
      <c r="Q8" s="913"/>
      <c r="R8" s="912"/>
      <c r="S8" s="913"/>
      <c r="T8" s="820"/>
      <c r="U8" s="821"/>
      <c r="V8" s="821"/>
      <c r="W8" s="914"/>
      <c r="X8" s="877"/>
      <c r="Y8" s="877"/>
      <c r="Z8" s="877"/>
      <c r="AA8" s="877"/>
      <c r="AB8" s="877"/>
      <c r="AC8" s="877"/>
      <c r="AD8" s="877"/>
      <c r="AE8" s="877"/>
      <c r="AF8" s="877"/>
    </row>
    <row r="9" spans="1:32" s="5" customFormat="1" ht="23.25" customHeight="1">
      <c r="A9" s="35" t="s">
        <v>578</v>
      </c>
      <c r="B9" s="43"/>
      <c r="C9" s="43"/>
      <c r="D9" s="43"/>
      <c r="E9" s="178"/>
      <c r="F9" s="893" t="s">
        <v>579</v>
      </c>
      <c r="G9" s="895"/>
      <c r="H9" s="918">
        <v>0</v>
      </c>
      <c r="I9" s="919"/>
      <c r="J9" s="918">
        <v>0</v>
      </c>
      <c r="K9" s="919"/>
      <c r="L9" s="918">
        <v>0</v>
      </c>
      <c r="M9" s="919"/>
      <c r="N9" s="918">
        <v>0</v>
      </c>
      <c r="O9" s="919"/>
      <c r="P9" s="918">
        <v>0</v>
      </c>
      <c r="Q9" s="919"/>
      <c r="R9" s="918">
        <v>0</v>
      </c>
      <c r="S9" s="919"/>
      <c r="T9" s="893"/>
      <c r="U9" s="894"/>
      <c r="V9" s="894"/>
      <c r="W9" s="895"/>
      <c r="X9" s="881"/>
      <c r="Y9" s="881"/>
      <c r="Z9" s="881"/>
      <c r="AA9" s="881"/>
      <c r="AB9" s="881"/>
      <c r="AC9" s="881"/>
      <c r="AD9" s="881"/>
      <c r="AE9" s="881"/>
      <c r="AF9" s="881"/>
    </row>
    <row r="10" spans="1:32" s="5" customFormat="1" ht="23.25" customHeight="1">
      <c r="A10" s="179" t="s">
        <v>573</v>
      </c>
      <c r="B10" s="687" t="s">
        <v>400</v>
      </c>
      <c r="C10" s="687"/>
      <c r="D10" s="687"/>
      <c r="E10" s="892"/>
      <c r="F10" s="870" t="s">
        <v>47</v>
      </c>
      <c r="G10" s="871"/>
      <c r="H10" s="872">
        <v>0</v>
      </c>
      <c r="I10" s="873"/>
      <c r="J10" s="872">
        <v>0</v>
      </c>
      <c r="K10" s="873"/>
      <c r="L10" s="872">
        <v>0</v>
      </c>
      <c r="M10" s="873"/>
      <c r="N10" s="872">
        <v>0</v>
      </c>
      <c r="O10" s="873"/>
      <c r="P10" s="872">
        <v>0</v>
      </c>
      <c r="Q10" s="873"/>
      <c r="R10" s="872">
        <v>0</v>
      </c>
      <c r="S10" s="873"/>
      <c r="T10" s="870"/>
      <c r="U10" s="874"/>
      <c r="V10" s="874"/>
      <c r="W10" s="871"/>
      <c r="X10" s="875"/>
      <c r="Y10" s="875"/>
      <c r="Z10" s="875"/>
      <c r="AA10" s="875"/>
      <c r="AB10" s="875"/>
      <c r="AC10" s="875"/>
      <c r="AD10" s="875"/>
      <c r="AE10" s="875"/>
      <c r="AF10" s="875"/>
    </row>
    <row r="11" spans="1:32" s="5" customFormat="1" ht="23.25" customHeight="1">
      <c r="A11" s="179"/>
      <c r="B11" s="687"/>
      <c r="C11" s="687"/>
      <c r="D11" s="687"/>
      <c r="E11" s="892"/>
      <c r="F11" s="870" t="s">
        <v>48</v>
      </c>
      <c r="G11" s="871"/>
      <c r="H11" s="872">
        <v>0</v>
      </c>
      <c r="I11" s="873"/>
      <c r="J11" s="872">
        <v>0</v>
      </c>
      <c r="K11" s="873"/>
      <c r="L11" s="872">
        <v>0</v>
      </c>
      <c r="M11" s="873"/>
      <c r="N11" s="872">
        <v>0</v>
      </c>
      <c r="O11" s="873"/>
      <c r="P11" s="872">
        <v>0</v>
      </c>
      <c r="Q11" s="873"/>
      <c r="R11" s="872">
        <v>0</v>
      </c>
      <c r="S11" s="873"/>
      <c r="T11" s="870"/>
      <c r="U11" s="874"/>
      <c r="V11" s="874"/>
      <c r="W11" s="871"/>
      <c r="X11" s="875"/>
      <c r="Y11" s="875"/>
      <c r="Z11" s="875"/>
      <c r="AA11" s="875"/>
      <c r="AB11" s="875"/>
      <c r="AC11" s="875"/>
      <c r="AD11" s="875"/>
      <c r="AE11" s="875"/>
      <c r="AF11" s="875"/>
    </row>
    <row r="12" spans="1:32" s="5" customFormat="1" ht="23.25" customHeight="1">
      <c r="A12" s="180"/>
      <c r="B12" s="687"/>
      <c r="C12" s="687"/>
      <c r="D12" s="687"/>
      <c r="E12" s="892"/>
      <c r="F12" s="870" t="s">
        <v>49</v>
      </c>
      <c r="G12" s="871"/>
      <c r="H12" s="872">
        <v>0</v>
      </c>
      <c r="I12" s="873"/>
      <c r="J12" s="872">
        <v>0</v>
      </c>
      <c r="K12" s="873"/>
      <c r="L12" s="872">
        <v>0</v>
      </c>
      <c r="M12" s="873"/>
      <c r="N12" s="872">
        <v>0</v>
      </c>
      <c r="O12" s="873"/>
      <c r="P12" s="872">
        <v>0</v>
      </c>
      <c r="Q12" s="873"/>
      <c r="R12" s="872">
        <v>0</v>
      </c>
      <c r="S12" s="873"/>
      <c r="T12" s="870"/>
      <c r="U12" s="874"/>
      <c r="V12" s="874"/>
      <c r="W12" s="871"/>
      <c r="X12" s="875"/>
      <c r="Y12" s="875"/>
      <c r="Z12" s="875"/>
      <c r="AA12" s="875"/>
      <c r="AB12" s="875"/>
      <c r="AC12" s="875"/>
      <c r="AD12" s="875"/>
      <c r="AE12" s="875"/>
      <c r="AF12" s="875"/>
    </row>
    <row r="13" spans="1:32" s="5" customFormat="1" ht="23.25" customHeight="1">
      <c r="A13" s="179" t="s">
        <v>580</v>
      </c>
      <c r="B13" s="687" t="s">
        <v>401</v>
      </c>
      <c r="C13" s="687"/>
      <c r="D13" s="687"/>
      <c r="E13" s="892"/>
      <c r="F13" s="870" t="s">
        <v>50</v>
      </c>
      <c r="G13" s="871"/>
      <c r="H13" s="872">
        <v>0</v>
      </c>
      <c r="I13" s="873"/>
      <c r="J13" s="872">
        <v>0</v>
      </c>
      <c r="K13" s="873"/>
      <c r="L13" s="872">
        <v>0</v>
      </c>
      <c r="M13" s="873"/>
      <c r="N13" s="872">
        <v>0</v>
      </c>
      <c r="O13" s="873"/>
      <c r="P13" s="872">
        <v>0</v>
      </c>
      <c r="Q13" s="873"/>
      <c r="R13" s="872">
        <v>0</v>
      </c>
      <c r="S13" s="873"/>
      <c r="T13" s="870"/>
      <c r="U13" s="874"/>
      <c r="V13" s="874"/>
      <c r="W13" s="871"/>
      <c r="X13" s="875"/>
      <c r="Y13" s="875"/>
      <c r="Z13" s="875"/>
      <c r="AA13" s="875"/>
      <c r="AB13" s="875"/>
      <c r="AC13" s="875"/>
      <c r="AD13" s="875"/>
      <c r="AE13" s="875"/>
      <c r="AF13" s="875"/>
    </row>
    <row r="14" spans="1:32" s="5" customFormat="1" ht="23.25" customHeight="1">
      <c r="A14" s="180"/>
      <c r="B14" s="687"/>
      <c r="C14" s="687"/>
      <c r="D14" s="687"/>
      <c r="E14" s="892"/>
      <c r="F14" s="870" t="s">
        <v>51</v>
      </c>
      <c r="G14" s="871"/>
      <c r="H14" s="872">
        <v>0</v>
      </c>
      <c r="I14" s="873"/>
      <c r="J14" s="872">
        <v>0</v>
      </c>
      <c r="K14" s="873"/>
      <c r="L14" s="872">
        <v>0</v>
      </c>
      <c r="M14" s="873"/>
      <c r="N14" s="872">
        <v>0</v>
      </c>
      <c r="O14" s="873"/>
      <c r="P14" s="872">
        <v>0</v>
      </c>
      <c r="Q14" s="873"/>
      <c r="R14" s="872">
        <v>0</v>
      </c>
      <c r="S14" s="873"/>
      <c r="T14" s="870"/>
      <c r="U14" s="874"/>
      <c r="V14" s="874"/>
      <c r="W14" s="871"/>
      <c r="X14" s="875"/>
      <c r="Y14" s="875"/>
      <c r="Z14" s="875"/>
      <c r="AA14" s="875"/>
      <c r="AB14" s="875"/>
      <c r="AC14" s="875"/>
      <c r="AD14" s="875"/>
      <c r="AE14" s="875"/>
      <c r="AF14" s="875"/>
    </row>
    <row r="15" spans="1:32" s="5" customFormat="1" ht="23.25" customHeight="1">
      <c r="A15" s="181"/>
      <c r="B15" s="687"/>
      <c r="C15" s="687"/>
      <c r="D15" s="687"/>
      <c r="E15" s="892"/>
      <c r="F15" s="870" t="s">
        <v>575</v>
      </c>
      <c r="G15" s="871"/>
      <c r="H15" s="872">
        <v>0</v>
      </c>
      <c r="I15" s="873"/>
      <c r="J15" s="872">
        <v>0</v>
      </c>
      <c r="K15" s="873"/>
      <c r="L15" s="872">
        <v>0</v>
      </c>
      <c r="M15" s="873"/>
      <c r="N15" s="872">
        <v>0</v>
      </c>
      <c r="O15" s="873"/>
      <c r="P15" s="872">
        <v>0</v>
      </c>
      <c r="Q15" s="873"/>
      <c r="R15" s="872">
        <v>0</v>
      </c>
      <c r="S15" s="873"/>
      <c r="T15" s="870"/>
      <c r="U15" s="874"/>
      <c r="V15" s="874"/>
      <c r="W15" s="871"/>
      <c r="X15" s="875"/>
      <c r="Y15" s="875"/>
      <c r="Z15" s="875"/>
      <c r="AA15" s="875"/>
      <c r="AB15" s="875"/>
      <c r="AC15" s="875"/>
      <c r="AD15" s="875"/>
      <c r="AE15" s="875"/>
      <c r="AF15" s="875"/>
    </row>
    <row r="16" spans="1:32" s="5" customFormat="1" ht="23.25" customHeight="1">
      <c r="A16" s="179" t="s">
        <v>574</v>
      </c>
      <c r="B16" s="687" t="s">
        <v>402</v>
      </c>
      <c r="C16" s="687"/>
      <c r="D16" s="687"/>
      <c r="E16" s="892"/>
      <c r="F16" s="870" t="s">
        <v>404</v>
      </c>
      <c r="G16" s="871"/>
      <c r="H16" s="872">
        <v>0</v>
      </c>
      <c r="I16" s="873"/>
      <c r="J16" s="872">
        <v>0</v>
      </c>
      <c r="K16" s="873"/>
      <c r="L16" s="872">
        <v>0</v>
      </c>
      <c r="M16" s="873"/>
      <c r="N16" s="872">
        <v>0</v>
      </c>
      <c r="O16" s="873"/>
      <c r="P16" s="872">
        <v>0</v>
      </c>
      <c r="Q16" s="873"/>
      <c r="R16" s="872">
        <v>0</v>
      </c>
      <c r="S16" s="873"/>
      <c r="T16" s="870"/>
      <c r="U16" s="874"/>
      <c r="V16" s="874"/>
      <c r="W16" s="871"/>
      <c r="X16" s="875"/>
      <c r="Y16" s="875"/>
      <c r="Z16" s="875"/>
      <c r="AA16" s="875"/>
      <c r="AB16" s="875"/>
      <c r="AC16" s="875"/>
      <c r="AD16" s="875"/>
      <c r="AE16" s="875"/>
      <c r="AF16" s="875"/>
    </row>
    <row r="17" spans="1:40" s="5" customFormat="1" ht="23.25" customHeight="1">
      <c r="A17" s="182"/>
      <c r="B17" s="687"/>
      <c r="C17" s="687"/>
      <c r="D17" s="687"/>
      <c r="E17" s="892"/>
      <c r="F17" s="870" t="s">
        <v>405</v>
      </c>
      <c r="G17" s="871"/>
      <c r="H17" s="872">
        <v>0</v>
      </c>
      <c r="I17" s="873"/>
      <c r="J17" s="872">
        <v>0</v>
      </c>
      <c r="K17" s="873"/>
      <c r="L17" s="872">
        <v>0</v>
      </c>
      <c r="M17" s="873"/>
      <c r="N17" s="872">
        <v>0</v>
      </c>
      <c r="O17" s="873"/>
      <c r="P17" s="872">
        <v>0</v>
      </c>
      <c r="Q17" s="873"/>
      <c r="R17" s="872">
        <v>0</v>
      </c>
      <c r="S17" s="873"/>
      <c r="T17" s="870"/>
      <c r="U17" s="874"/>
      <c r="V17" s="874"/>
      <c r="W17" s="871"/>
      <c r="X17" s="875"/>
      <c r="Y17" s="875"/>
      <c r="Z17" s="875"/>
      <c r="AA17" s="875"/>
      <c r="AB17" s="875"/>
      <c r="AC17" s="875"/>
      <c r="AD17" s="875"/>
      <c r="AE17" s="875"/>
      <c r="AF17" s="875"/>
    </row>
    <row r="18" spans="1:40" s="5" customFormat="1" ht="23.25" customHeight="1">
      <c r="A18" s="182"/>
      <c r="B18" s="183"/>
      <c r="C18" s="183"/>
      <c r="D18" s="183"/>
      <c r="E18" s="184"/>
      <c r="F18" s="870" t="s">
        <v>107</v>
      </c>
      <c r="G18" s="871"/>
      <c r="H18" s="872">
        <v>0</v>
      </c>
      <c r="I18" s="873"/>
      <c r="J18" s="872">
        <v>0</v>
      </c>
      <c r="K18" s="873"/>
      <c r="L18" s="872">
        <v>0</v>
      </c>
      <c r="M18" s="873"/>
      <c r="N18" s="872">
        <v>0</v>
      </c>
      <c r="O18" s="873"/>
      <c r="P18" s="872">
        <v>0</v>
      </c>
      <c r="Q18" s="873"/>
      <c r="R18" s="872">
        <v>0</v>
      </c>
      <c r="S18" s="873"/>
      <c r="T18" s="870"/>
      <c r="U18" s="874"/>
      <c r="V18" s="874"/>
      <c r="W18" s="871"/>
      <c r="X18" s="875"/>
      <c r="Y18" s="875"/>
      <c r="Z18" s="875"/>
      <c r="AA18" s="875"/>
      <c r="AB18" s="875"/>
      <c r="AC18" s="875"/>
      <c r="AD18" s="875"/>
      <c r="AE18" s="875"/>
      <c r="AF18" s="875"/>
    </row>
    <row r="19" spans="1:40" s="5" customFormat="1" ht="23.25" customHeight="1">
      <c r="A19" s="182"/>
      <c r="B19" s="185"/>
      <c r="C19" s="185"/>
      <c r="D19" s="185"/>
      <c r="E19" s="186"/>
      <c r="F19" s="870" t="s">
        <v>108</v>
      </c>
      <c r="G19" s="871"/>
      <c r="H19" s="872">
        <v>0</v>
      </c>
      <c r="I19" s="873"/>
      <c r="J19" s="872">
        <v>0</v>
      </c>
      <c r="K19" s="873"/>
      <c r="L19" s="872">
        <v>0</v>
      </c>
      <c r="M19" s="873"/>
      <c r="N19" s="872">
        <v>0</v>
      </c>
      <c r="O19" s="873"/>
      <c r="P19" s="872">
        <v>0</v>
      </c>
      <c r="Q19" s="873"/>
      <c r="R19" s="872">
        <v>0</v>
      </c>
      <c r="S19" s="873"/>
      <c r="T19" s="870"/>
      <c r="U19" s="874"/>
      <c r="V19" s="874"/>
      <c r="W19" s="871"/>
      <c r="X19" s="875"/>
      <c r="Y19" s="875"/>
      <c r="Z19" s="875"/>
      <c r="AA19" s="875"/>
      <c r="AB19" s="875"/>
      <c r="AC19" s="875"/>
      <c r="AD19" s="875"/>
      <c r="AE19" s="875"/>
      <c r="AF19" s="875"/>
    </row>
    <row r="20" spans="1:40" s="5" customFormat="1" ht="23.25" customHeight="1">
      <c r="A20" s="187"/>
      <c r="B20" s="188"/>
      <c r="C20" s="188"/>
      <c r="D20" s="188"/>
      <c r="E20" s="189"/>
      <c r="F20" s="886" t="s">
        <v>109</v>
      </c>
      <c r="G20" s="887"/>
      <c r="H20" s="888">
        <v>0</v>
      </c>
      <c r="I20" s="889"/>
      <c r="J20" s="888">
        <v>0</v>
      </c>
      <c r="K20" s="889"/>
      <c r="L20" s="888">
        <v>0</v>
      </c>
      <c r="M20" s="889"/>
      <c r="N20" s="888">
        <v>0</v>
      </c>
      <c r="O20" s="889"/>
      <c r="P20" s="888">
        <v>0</v>
      </c>
      <c r="Q20" s="889"/>
      <c r="R20" s="888">
        <v>0</v>
      </c>
      <c r="S20" s="889"/>
      <c r="T20" s="886"/>
      <c r="U20" s="890"/>
      <c r="V20" s="890"/>
      <c r="W20" s="887"/>
      <c r="X20" s="876"/>
      <c r="Y20" s="876"/>
      <c r="Z20" s="876"/>
      <c r="AA20" s="876"/>
      <c r="AB20" s="876"/>
      <c r="AC20" s="876"/>
      <c r="AD20" s="876"/>
      <c r="AE20" s="876"/>
      <c r="AF20" s="876"/>
    </row>
    <row r="21" spans="1:40" s="5" customFormat="1" ht="23.25" customHeight="1">
      <c r="A21" s="562" t="s">
        <v>83</v>
      </c>
      <c r="B21" s="563"/>
      <c r="C21" s="563"/>
      <c r="D21" s="563"/>
      <c r="E21" s="564"/>
      <c r="F21" s="562"/>
      <c r="G21" s="564"/>
      <c r="H21" s="878">
        <v>0</v>
      </c>
      <c r="I21" s="879"/>
      <c r="J21" s="879"/>
      <c r="K21" s="879"/>
      <c r="L21" s="879"/>
      <c r="M21" s="880"/>
      <c r="N21" s="878">
        <v>0</v>
      </c>
      <c r="O21" s="879"/>
      <c r="P21" s="879"/>
      <c r="Q21" s="879"/>
      <c r="R21" s="879"/>
      <c r="S21" s="880"/>
      <c r="T21" s="562"/>
      <c r="U21" s="563"/>
      <c r="V21" s="563"/>
      <c r="W21" s="564"/>
      <c r="X21" s="877"/>
      <c r="Y21" s="877"/>
      <c r="Z21" s="877"/>
      <c r="AA21" s="877"/>
      <c r="AB21" s="877"/>
      <c r="AC21" s="877"/>
      <c r="AD21" s="877"/>
      <c r="AE21" s="877"/>
      <c r="AF21" s="877"/>
    </row>
    <row r="22" spans="1:40" s="5" customFormat="1" ht="27.75" customHeight="1">
      <c r="A22" s="124"/>
      <c r="B22" s="478" t="s">
        <v>272</v>
      </c>
      <c r="C22" s="891" t="s">
        <v>1223</v>
      </c>
      <c r="D22" s="891"/>
      <c r="E22" s="891"/>
      <c r="F22" s="891"/>
      <c r="G22" s="891"/>
      <c r="H22" s="891"/>
      <c r="I22" s="891"/>
      <c r="J22" s="891"/>
      <c r="K22" s="891"/>
      <c r="L22" s="891"/>
      <c r="M22" s="891"/>
      <c r="N22" s="891"/>
      <c r="O22" s="891"/>
      <c r="P22" s="891"/>
      <c r="Q22" s="891"/>
      <c r="R22" s="891"/>
      <c r="S22" s="891"/>
      <c r="T22" s="891"/>
      <c r="U22" s="891"/>
      <c r="V22" s="891"/>
      <c r="W22" s="891"/>
      <c r="X22" s="891"/>
      <c r="Y22" s="891"/>
      <c r="Z22" s="891"/>
      <c r="AA22" s="891"/>
      <c r="AB22" s="891"/>
      <c r="AC22" s="891"/>
      <c r="AD22" s="891"/>
      <c r="AE22" s="891"/>
      <c r="AF22" s="891"/>
    </row>
    <row r="23" spans="1:40" s="5" customFormat="1" ht="12.75" customHeight="1">
      <c r="A23" s="124"/>
      <c r="B23" s="478"/>
      <c r="C23" s="484"/>
      <c r="D23" s="484"/>
      <c r="E23" s="484"/>
      <c r="F23" s="484"/>
      <c r="G23" s="484"/>
      <c r="H23" s="484"/>
      <c r="I23" s="484"/>
      <c r="J23" s="484"/>
      <c r="K23" s="484"/>
      <c r="L23" s="484"/>
      <c r="M23" s="484"/>
      <c r="N23" s="484"/>
      <c r="O23" s="484"/>
      <c r="P23" s="484"/>
      <c r="Q23" s="484"/>
      <c r="R23" s="484"/>
      <c r="S23" s="484"/>
      <c r="T23" s="484"/>
      <c r="U23" s="18"/>
      <c r="V23" s="18"/>
      <c r="W23" s="18"/>
      <c r="X23" s="18"/>
      <c r="Y23" s="18"/>
      <c r="Z23" s="18"/>
      <c r="AA23" s="18"/>
      <c r="AB23" s="18"/>
      <c r="AC23" s="18"/>
      <c r="AD23" s="18"/>
      <c r="AE23" s="18"/>
      <c r="AF23" s="18"/>
    </row>
    <row r="24" spans="1:40" s="5" customFormat="1" ht="19.5" customHeight="1">
      <c r="A24" s="867" t="s">
        <v>690</v>
      </c>
      <c r="B24" s="868"/>
      <c r="C24" s="868"/>
      <c r="D24" s="868"/>
      <c r="E24" s="868"/>
      <c r="F24" s="868"/>
      <c r="G24" s="868"/>
      <c r="H24" s="868"/>
      <c r="I24" s="869"/>
      <c r="J24" s="867" t="s">
        <v>691</v>
      </c>
      <c r="K24" s="868"/>
      <c r="L24" s="868"/>
      <c r="M24" s="868"/>
      <c r="N24" s="868"/>
      <c r="O24" s="868"/>
      <c r="P24" s="868"/>
      <c r="Q24" s="868"/>
      <c r="R24" s="868"/>
      <c r="S24" s="868"/>
      <c r="T24" s="869"/>
      <c r="U24" s="190"/>
      <c r="V24" s="231"/>
      <c r="W24" s="231"/>
      <c r="X24" s="231"/>
      <c r="Y24" s="231"/>
      <c r="Z24" s="231"/>
      <c r="AA24" s="231"/>
      <c r="AB24" s="231"/>
      <c r="AC24" s="231"/>
      <c r="AD24" s="231"/>
      <c r="AE24" s="231"/>
      <c r="AF24" s="231"/>
      <c r="AG24" s="231"/>
      <c r="AH24" s="231"/>
      <c r="AI24" s="231"/>
      <c r="AJ24" s="231"/>
      <c r="AK24" s="231"/>
      <c r="AL24" s="231"/>
      <c r="AM24" s="231"/>
      <c r="AN24" s="231"/>
    </row>
    <row r="25" spans="1:40" s="5" customFormat="1" ht="19.5" customHeight="1">
      <c r="A25" s="76"/>
      <c r="B25" s="77" t="s">
        <v>63</v>
      </c>
      <c r="C25" s="78"/>
      <c r="D25" s="78"/>
      <c r="E25" s="78"/>
      <c r="F25" s="78"/>
      <c r="G25" s="78"/>
      <c r="H25" s="78"/>
      <c r="I25" s="79"/>
      <c r="J25" s="76"/>
      <c r="K25" s="80" t="s">
        <v>692</v>
      </c>
      <c r="L25" s="81"/>
      <c r="M25" s="81"/>
      <c r="N25" s="81"/>
      <c r="O25" s="81"/>
      <c r="P25" s="81"/>
      <c r="Q25" s="81"/>
      <c r="R25" s="81"/>
      <c r="S25" s="81"/>
      <c r="T25" s="82"/>
      <c r="U25" s="190"/>
      <c r="V25" s="231"/>
      <c r="W25" s="231"/>
      <c r="X25" s="231"/>
      <c r="Y25" s="231"/>
      <c r="Z25" s="231"/>
      <c r="AA25" s="231"/>
      <c r="AB25" s="231"/>
      <c r="AC25" s="231"/>
      <c r="AD25" s="231"/>
      <c r="AE25" s="231"/>
      <c r="AF25" s="231"/>
      <c r="AG25" s="231"/>
      <c r="AH25" s="231"/>
      <c r="AI25" s="231"/>
      <c r="AJ25" s="231"/>
      <c r="AK25" s="231"/>
      <c r="AL25" s="231"/>
      <c r="AM25" s="231"/>
      <c r="AN25" s="231"/>
    </row>
    <row r="26" spans="1:40" s="5" customFormat="1" ht="19.5" customHeight="1">
      <c r="A26" s="83"/>
      <c r="B26" s="84" t="s">
        <v>693</v>
      </c>
      <c r="C26" s="85"/>
      <c r="D26" s="85"/>
      <c r="E26" s="85"/>
      <c r="F26" s="85"/>
      <c r="G26" s="85"/>
      <c r="H26" s="85"/>
      <c r="I26" s="86"/>
      <c r="J26" s="83"/>
      <c r="K26" s="87" t="s">
        <v>694</v>
      </c>
      <c r="L26" s="88"/>
      <c r="M26" s="88"/>
      <c r="N26" s="88"/>
      <c r="O26" s="88"/>
      <c r="P26" s="88"/>
      <c r="Q26" s="88"/>
      <c r="R26" s="88"/>
      <c r="S26" s="88"/>
      <c r="T26" s="89"/>
      <c r="U26" s="190"/>
      <c r="V26" s="231"/>
      <c r="W26" s="231"/>
      <c r="X26" s="231"/>
      <c r="Y26" s="231"/>
      <c r="Z26" s="231"/>
      <c r="AA26" s="231"/>
      <c r="AB26" s="231"/>
      <c r="AC26" s="231"/>
      <c r="AD26" s="231"/>
      <c r="AE26" s="231"/>
      <c r="AF26" s="231"/>
      <c r="AG26" s="231"/>
      <c r="AH26" s="231"/>
      <c r="AI26" s="231"/>
      <c r="AJ26" s="231"/>
      <c r="AK26" s="231"/>
      <c r="AL26" s="231"/>
      <c r="AM26" s="231"/>
      <c r="AN26" s="231"/>
    </row>
    <row r="27" spans="1:40" s="5" customFormat="1" ht="19.5" customHeight="1">
      <c r="A27" s="83"/>
      <c r="B27" s="84" t="s">
        <v>695</v>
      </c>
      <c r="C27" s="85"/>
      <c r="D27" s="85"/>
      <c r="E27" s="85"/>
      <c r="F27" s="85"/>
      <c r="G27" s="85"/>
      <c r="H27" s="85"/>
      <c r="I27" s="86"/>
      <c r="J27" s="83"/>
      <c r="K27" s="87" t="s">
        <v>696</v>
      </c>
      <c r="L27" s="88"/>
      <c r="M27" s="88"/>
      <c r="N27" s="88"/>
      <c r="O27" s="88"/>
      <c r="P27" s="88"/>
      <c r="Q27" s="88"/>
      <c r="R27" s="88"/>
      <c r="S27" s="88"/>
      <c r="T27" s="89"/>
      <c r="U27" s="190"/>
      <c r="V27" s="231"/>
      <c r="W27" s="231"/>
      <c r="X27" s="231"/>
      <c r="Y27" s="231"/>
      <c r="Z27" s="231"/>
      <c r="AA27" s="231"/>
      <c r="AB27" s="231"/>
      <c r="AC27" s="231"/>
      <c r="AD27" s="231"/>
      <c r="AE27" s="231"/>
      <c r="AF27" s="231"/>
      <c r="AG27" s="231"/>
      <c r="AH27" s="231"/>
      <c r="AI27" s="231"/>
      <c r="AJ27" s="231"/>
      <c r="AK27" s="231"/>
      <c r="AL27" s="231"/>
      <c r="AM27" s="231"/>
      <c r="AN27" s="231"/>
    </row>
    <row r="28" spans="1:40" s="5" customFormat="1" ht="19.5" customHeight="1">
      <c r="A28" s="83"/>
      <c r="B28" s="84" t="s">
        <v>60</v>
      </c>
      <c r="C28" s="85"/>
      <c r="D28" s="85"/>
      <c r="E28" s="85"/>
      <c r="F28" s="85"/>
      <c r="G28" s="85"/>
      <c r="H28" s="85"/>
      <c r="I28" s="86"/>
      <c r="J28" s="83"/>
      <c r="K28" s="915" t="s">
        <v>697</v>
      </c>
      <c r="L28" s="916"/>
      <c r="M28" s="916"/>
      <c r="N28" s="916"/>
      <c r="O28" s="916"/>
      <c r="P28" s="916"/>
      <c r="Q28" s="916"/>
      <c r="R28" s="916"/>
      <c r="S28" s="916"/>
      <c r="T28" s="917"/>
      <c r="U28" s="190"/>
      <c r="V28" s="231"/>
      <c r="W28" s="231"/>
      <c r="X28" s="231"/>
      <c r="Y28" s="231"/>
      <c r="Z28" s="231"/>
      <c r="AA28" s="231"/>
      <c r="AB28" s="231"/>
      <c r="AC28" s="231"/>
      <c r="AD28" s="231"/>
      <c r="AE28" s="231"/>
      <c r="AF28" s="231"/>
      <c r="AG28" s="231"/>
      <c r="AH28" s="231"/>
      <c r="AI28" s="231"/>
      <c r="AJ28" s="231"/>
      <c r="AK28" s="231"/>
      <c r="AL28" s="231"/>
      <c r="AM28" s="231"/>
      <c r="AN28" s="231"/>
    </row>
    <row r="29" spans="1:40" s="5" customFormat="1" ht="19.5" customHeight="1">
      <c r="A29" s="83"/>
      <c r="B29" s="84" t="s">
        <v>698</v>
      </c>
      <c r="C29" s="85"/>
      <c r="D29" s="85"/>
      <c r="E29" s="85"/>
      <c r="F29" s="85"/>
      <c r="G29" s="85"/>
      <c r="H29" s="85"/>
      <c r="I29" s="86"/>
      <c r="J29" s="90"/>
      <c r="K29" s="87" t="s">
        <v>699</v>
      </c>
      <c r="L29" s="88"/>
      <c r="M29" s="88"/>
      <c r="N29" s="88"/>
      <c r="O29" s="88"/>
      <c r="P29" s="88"/>
      <c r="Q29" s="88"/>
      <c r="R29" s="88"/>
      <c r="S29" s="88"/>
      <c r="T29" s="89"/>
      <c r="U29" s="190"/>
      <c r="V29" s="231"/>
      <c r="W29" s="231"/>
      <c r="X29" s="231"/>
      <c r="Y29" s="231"/>
      <c r="Z29" s="231"/>
      <c r="AA29" s="231"/>
      <c r="AB29" s="231"/>
      <c r="AC29" s="231"/>
      <c r="AD29" s="231"/>
      <c r="AE29" s="231"/>
      <c r="AF29" s="231"/>
      <c r="AG29" s="231"/>
      <c r="AH29" s="231"/>
      <c r="AI29" s="231"/>
      <c r="AJ29" s="231"/>
      <c r="AK29" s="231"/>
      <c r="AL29" s="231"/>
      <c r="AM29" s="231"/>
      <c r="AN29" s="231"/>
    </row>
    <row r="30" spans="1:40" s="5" customFormat="1" ht="19.5" customHeight="1">
      <c r="A30" s="91"/>
      <c r="B30" s="92" t="s">
        <v>700</v>
      </c>
      <c r="C30" s="93"/>
      <c r="D30" s="93"/>
      <c r="E30" s="93"/>
      <c r="F30" s="93"/>
      <c r="G30" s="93"/>
      <c r="H30" s="93"/>
      <c r="I30" s="94"/>
      <c r="J30" s="95"/>
      <c r="K30" s="96" t="s">
        <v>701</v>
      </c>
      <c r="L30" s="97"/>
      <c r="M30" s="97"/>
      <c r="N30" s="97"/>
      <c r="O30" s="97"/>
      <c r="P30" s="97"/>
      <c r="Q30" s="97"/>
      <c r="R30" s="97"/>
      <c r="S30" s="97"/>
      <c r="T30" s="98"/>
      <c r="U30" s="190"/>
      <c r="V30" s="231"/>
      <c r="W30" s="231"/>
      <c r="X30" s="231"/>
      <c r="Y30" s="231"/>
      <c r="Z30" s="231"/>
      <c r="AA30" s="231"/>
      <c r="AB30" s="231"/>
      <c r="AC30" s="231"/>
      <c r="AD30" s="231"/>
      <c r="AE30" s="231"/>
      <c r="AF30" s="231"/>
      <c r="AG30" s="231"/>
      <c r="AH30" s="231"/>
      <c r="AI30" s="231"/>
      <c r="AJ30" s="231"/>
      <c r="AK30" s="231"/>
      <c r="AL30" s="231"/>
      <c r="AM30" s="231"/>
      <c r="AN30" s="231"/>
    </row>
    <row r="31" spans="1:40" s="5" customFormat="1" ht="14.25" customHeight="1">
      <c r="A31" s="49"/>
      <c r="B31" s="478" t="s">
        <v>272</v>
      </c>
      <c r="C31" s="49" t="s">
        <v>1224</v>
      </c>
      <c r="D31" s="231"/>
      <c r="E31" s="231"/>
      <c r="F31" s="231"/>
      <c r="G31" s="231"/>
      <c r="H31" s="231"/>
      <c r="I31" s="231"/>
      <c r="J31" s="231"/>
      <c r="K31" s="231"/>
      <c r="L31" s="231"/>
      <c r="M31" s="231"/>
      <c r="N31" s="231"/>
      <c r="O31" s="231"/>
      <c r="P31" s="231"/>
      <c r="Q31" s="231"/>
      <c r="R31" s="231"/>
      <c r="S31" s="231"/>
      <c r="T31" s="231"/>
      <c r="U31" s="231"/>
      <c r="V31" s="231"/>
      <c r="W31" s="231"/>
      <c r="X31" s="231"/>
      <c r="Y31" s="231"/>
      <c r="Z31" s="231"/>
      <c r="AA31" s="231"/>
      <c r="AB31" s="231"/>
      <c r="AC31" s="231"/>
      <c r="AD31" s="231"/>
    </row>
    <row r="32" spans="1:40" s="5" customFormat="1" ht="14.25" customHeight="1">
      <c r="A32" s="49"/>
      <c r="B32" s="29"/>
      <c r="C32" s="49" t="s">
        <v>1225</v>
      </c>
      <c r="D32" s="231"/>
      <c r="E32" s="231"/>
      <c r="F32" s="231"/>
      <c r="G32" s="231"/>
      <c r="H32" s="231"/>
      <c r="I32" s="231"/>
      <c r="J32" s="231"/>
      <c r="K32" s="231"/>
      <c r="L32" s="231"/>
      <c r="M32" s="231"/>
      <c r="N32" s="231"/>
      <c r="O32" s="231"/>
      <c r="P32" s="231"/>
      <c r="Q32" s="231"/>
      <c r="R32" s="231"/>
      <c r="S32" s="231"/>
      <c r="T32" s="231"/>
      <c r="U32" s="231"/>
      <c r="V32" s="231"/>
      <c r="W32" s="231"/>
      <c r="X32" s="231"/>
      <c r="Y32" s="231"/>
      <c r="Z32" s="231"/>
      <c r="AA32" s="231"/>
      <c r="AB32" s="231"/>
      <c r="AC32" s="231"/>
      <c r="AD32" s="231"/>
    </row>
    <row r="33" spans="1:32" s="5" customFormat="1" ht="16.5" customHeight="1">
      <c r="A33" s="11"/>
      <c r="B33" s="29"/>
      <c r="C33" s="231"/>
      <c r="D33" s="231"/>
      <c r="E33" s="231"/>
      <c r="F33" s="231"/>
      <c r="G33" s="231"/>
      <c r="H33" s="231"/>
      <c r="I33" s="231"/>
      <c r="J33" s="231"/>
      <c r="K33" s="231"/>
      <c r="L33" s="231"/>
      <c r="M33" s="231"/>
      <c r="N33" s="231"/>
      <c r="O33" s="231"/>
      <c r="P33" s="231"/>
      <c r="Q33" s="231"/>
      <c r="R33" s="231"/>
      <c r="S33" s="231"/>
      <c r="T33" s="231"/>
      <c r="U33" s="231"/>
      <c r="V33" s="231"/>
      <c r="W33" s="231"/>
      <c r="X33" s="231"/>
      <c r="Y33" s="231"/>
      <c r="Z33" s="231"/>
      <c r="AA33" s="231"/>
      <c r="AB33" s="231"/>
      <c r="AC33" s="231"/>
      <c r="AD33" s="231"/>
    </row>
    <row r="34" spans="1:32" s="1" customFormat="1" ht="16.5" customHeight="1">
      <c r="A34" s="50" t="s">
        <v>762</v>
      </c>
      <c r="B34" s="50"/>
      <c r="C34" s="50"/>
      <c r="D34" s="50"/>
      <c r="E34" s="50"/>
      <c r="F34" s="50"/>
      <c r="G34" s="50"/>
      <c r="H34" s="50"/>
      <c r="I34" s="191"/>
      <c r="O34" s="191"/>
      <c r="Q34" s="191"/>
      <c r="AC34" s="191"/>
    </row>
    <row r="35" spans="1:32" s="1" customFormat="1" ht="16.5" customHeight="1">
      <c r="A35" s="1" t="s">
        <v>567</v>
      </c>
      <c r="S35" s="1" t="s">
        <v>572</v>
      </c>
    </row>
    <row r="36" spans="1:32" s="1" customFormat="1" ht="18" customHeight="1">
      <c r="A36" s="877" t="s">
        <v>568</v>
      </c>
      <c r="B36" s="877"/>
      <c r="C36" s="877"/>
      <c r="D36" s="877"/>
      <c r="E36" s="877"/>
      <c r="F36" s="877"/>
      <c r="G36" s="877"/>
      <c r="H36" s="877"/>
      <c r="I36" s="877"/>
      <c r="J36" s="877"/>
      <c r="K36" s="562" t="s">
        <v>254</v>
      </c>
      <c r="L36" s="563"/>
      <c r="M36" s="563"/>
      <c r="N36" s="563"/>
      <c r="O36" s="563"/>
      <c r="P36" s="563"/>
      <c r="Q36" s="564"/>
      <c r="S36" s="562" t="s">
        <v>568</v>
      </c>
      <c r="T36" s="563"/>
      <c r="U36" s="563"/>
      <c r="V36" s="563"/>
      <c r="W36" s="564"/>
      <c r="X36" s="562" t="s">
        <v>254</v>
      </c>
      <c r="Y36" s="563"/>
      <c r="Z36" s="563"/>
      <c r="AA36" s="563"/>
      <c r="AB36" s="563"/>
      <c r="AC36" s="563"/>
      <c r="AD36" s="563"/>
      <c r="AE36" s="563"/>
      <c r="AF36" s="564"/>
    </row>
    <row r="37" spans="1:32" s="1" customFormat="1" ht="18" customHeight="1">
      <c r="A37" s="884" t="s">
        <v>569</v>
      </c>
      <c r="B37" s="884"/>
      <c r="C37" s="884"/>
      <c r="D37" s="884"/>
      <c r="E37" s="884"/>
      <c r="F37" s="884"/>
      <c r="G37" s="884"/>
      <c r="H37" s="884"/>
      <c r="I37" s="884"/>
      <c r="J37" s="884"/>
      <c r="K37" s="99" t="s">
        <v>646</v>
      </c>
      <c r="L37" s="100"/>
      <c r="M37" s="100"/>
      <c r="N37" s="247" t="s">
        <v>647</v>
      </c>
      <c r="O37" s="563" t="s">
        <v>702</v>
      </c>
      <c r="P37" s="563"/>
      <c r="Q37" s="564"/>
      <c r="S37" s="882" t="s">
        <v>707</v>
      </c>
      <c r="T37" s="883"/>
      <c r="U37" s="883"/>
      <c r="V37" s="883"/>
      <c r="W37" s="885"/>
      <c r="X37" s="562" t="s">
        <v>648</v>
      </c>
      <c r="Y37" s="563"/>
      <c r="Z37" s="563"/>
      <c r="AA37" s="563"/>
      <c r="AB37" s="247" t="s">
        <v>647</v>
      </c>
      <c r="AC37" s="563" t="s">
        <v>649</v>
      </c>
      <c r="AD37" s="563"/>
      <c r="AE37" s="563"/>
      <c r="AF37" s="564"/>
    </row>
    <row r="38" spans="1:32" s="1" customFormat="1" ht="18" customHeight="1">
      <c r="A38" s="884" t="s">
        <v>570</v>
      </c>
      <c r="B38" s="884"/>
      <c r="C38" s="884"/>
      <c r="D38" s="884"/>
      <c r="E38" s="884"/>
      <c r="F38" s="884"/>
      <c r="G38" s="884"/>
      <c r="H38" s="884"/>
      <c r="I38" s="884"/>
      <c r="J38" s="884"/>
      <c r="K38" s="99" t="s">
        <v>646</v>
      </c>
      <c r="L38" s="100"/>
      <c r="M38" s="100"/>
      <c r="N38" s="247" t="s">
        <v>647</v>
      </c>
      <c r="O38" s="563" t="s">
        <v>702</v>
      </c>
      <c r="P38" s="563"/>
      <c r="Q38" s="564"/>
      <c r="S38" s="882" t="s">
        <v>706</v>
      </c>
      <c r="T38" s="883"/>
      <c r="U38" s="883"/>
      <c r="V38" s="883"/>
      <c r="W38" s="885"/>
      <c r="X38" s="562" t="s">
        <v>648</v>
      </c>
      <c r="Y38" s="563"/>
      <c r="Z38" s="563"/>
      <c r="AA38" s="563"/>
      <c r="AB38" s="247" t="s">
        <v>647</v>
      </c>
      <c r="AC38" s="563" t="s">
        <v>649</v>
      </c>
      <c r="AD38" s="563"/>
      <c r="AE38" s="563"/>
      <c r="AF38" s="564"/>
    </row>
    <row r="39" spans="1:32" s="1" customFormat="1" ht="18" customHeight="1">
      <c r="A39" s="884" t="s">
        <v>571</v>
      </c>
      <c r="B39" s="884"/>
      <c r="C39" s="884"/>
      <c r="D39" s="884"/>
      <c r="E39" s="884"/>
      <c r="F39" s="884"/>
      <c r="G39" s="884"/>
      <c r="H39" s="884"/>
      <c r="I39" s="884"/>
      <c r="J39" s="884"/>
      <c r="K39" s="99" t="s">
        <v>646</v>
      </c>
      <c r="L39" s="100"/>
      <c r="M39" s="100"/>
      <c r="N39" s="247" t="s">
        <v>647</v>
      </c>
      <c r="O39" s="563" t="s">
        <v>702</v>
      </c>
      <c r="P39" s="563"/>
      <c r="Q39" s="564"/>
      <c r="S39" s="882" t="s">
        <v>703</v>
      </c>
      <c r="T39" s="883"/>
      <c r="U39" s="883"/>
      <c r="V39" s="883"/>
      <c r="W39" s="885"/>
      <c r="X39" s="562" t="s">
        <v>648</v>
      </c>
      <c r="Y39" s="563"/>
      <c r="Z39" s="563"/>
      <c r="AA39" s="563"/>
      <c r="AB39" s="247" t="s">
        <v>647</v>
      </c>
      <c r="AC39" s="563" t="s">
        <v>649</v>
      </c>
      <c r="AD39" s="563"/>
      <c r="AE39" s="563"/>
      <c r="AF39" s="564"/>
    </row>
    <row r="40" spans="1:32" s="1" customFormat="1" ht="18" customHeight="1">
      <c r="A40" s="884" t="s">
        <v>737</v>
      </c>
      <c r="B40" s="884"/>
      <c r="C40" s="884"/>
      <c r="D40" s="884"/>
      <c r="E40" s="884"/>
      <c r="F40" s="884"/>
      <c r="G40" s="884"/>
      <c r="H40" s="884"/>
      <c r="I40" s="884"/>
      <c r="J40" s="884"/>
      <c r="K40" s="99" t="s">
        <v>646</v>
      </c>
      <c r="L40" s="100"/>
      <c r="M40" s="100"/>
      <c r="N40" s="247" t="s">
        <v>180</v>
      </c>
      <c r="O40" s="563" t="s">
        <v>702</v>
      </c>
      <c r="P40" s="563"/>
      <c r="Q40" s="564"/>
      <c r="S40" s="882" t="s">
        <v>704</v>
      </c>
      <c r="T40" s="883"/>
      <c r="U40" s="883"/>
      <c r="V40" s="883"/>
      <c r="W40" s="883"/>
      <c r="X40" s="562" t="s">
        <v>648</v>
      </c>
      <c r="Y40" s="563"/>
      <c r="Z40" s="563"/>
      <c r="AA40" s="563"/>
      <c r="AB40" s="247" t="s">
        <v>180</v>
      </c>
      <c r="AC40" s="563" t="s">
        <v>649</v>
      </c>
      <c r="AD40" s="563"/>
      <c r="AE40" s="563"/>
      <c r="AF40" s="564"/>
    </row>
    <row r="41" spans="1:32" s="1" customFormat="1" ht="18" customHeight="1">
      <c r="A41" s="884" t="s">
        <v>650</v>
      </c>
      <c r="B41" s="884"/>
      <c r="C41" s="884"/>
      <c r="D41" s="884"/>
      <c r="E41" s="884"/>
      <c r="F41" s="884"/>
      <c r="G41" s="884"/>
      <c r="H41" s="884"/>
      <c r="I41" s="884"/>
      <c r="J41" s="884"/>
      <c r="K41" s="99" t="s">
        <v>646</v>
      </c>
      <c r="L41" s="100"/>
      <c r="M41" s="100"/>
      <c r="N41" s="247" t="s">
        <v>647</v>
      </c>
      <c r="O41" s="563" t="s">
        <v>702</v>
      </c>
      <c r="P41" s="563"/>
      <c r="Q41" s="564"/>
      <c r="S41" s="882" t="s">
        <v>705</v>
      </c>
      <c r="T41" s="883"/>
      <c r="U41" s="883"/>
      <c r="V41" s="883"/>
      <c r="W41" s="883"/>
      <c r="X41" s="562" t="s">
        <v>648</v>
      </c>
      <c r="Y41" s="563"/>
      <c r="Z41" s="563"/>
      <c r="AA41" s="563"/>
      <c r="AB41" s="247" t="s">
        <v>647</v>
      </c>
      <c r="AC41" s="563" t="s">
        <v>649</v>
      </c>
      <c r="AD41" s="563"/>
      <c r="AE41" s="563"/>
      <c r="AF41" s="564"/>
    </row>
    <row r="42" spans="1:32" s="1" customFormat="1" ht="23.25" customHeight="1">
      <c r="S42" s="5"/>
      <c r="T42" s="5"/>
    </row>
    <row r="43" spans="1:32" s="1" customFormat="1" ht="23.25" customHeight="1"/>
    <row r="44" spans="1:32" s="1" customFormat="1" ht="23.25" customHeight="1"/>
    <row r="45" spans="1:32" s="1" customFormat="1" ht="23.25" customHeight="1"/>
    <row r="46" spans="1:32" s="1" customFormat="1" ht="23.25" customHeight="1"/>
    <row r="47" spans="1:32" s="1" customFormat="1" ht="23.25" customHeight="1"/>
    <row r="48" spans="1:32" s="1" customFormat="1" ht="23.25" customHeight="1">
      <c r="S48" s="253"/>
    </row>
    <row r="49" spans="1:39" s="1" customFormat="1" ht="23.25" customHeight="1">
      <c r="K49" s="253"/>
      <c r="L49" s="253"/>
      <c r="M49" s="253"/>
      <c r="N49" s="253"/>
      <c r="O49" s="253"/>
      <c r="P49" s="253"/>
      <c r="Q49" s="253"/>
      <c r="R49" s="253"/>
      <c r="S49" s="4"/>
      <c r="T49" s="4"/>
    </row>
    <row r="50" spans="1:39" ht="14.25">
      <c r="A50" s="1"/>
      <c r="B50" s="5"/>
      <c r="C50" s="5"/>
      <c r="D50" s="5"/>
      <c r="E50" s="5"/>
      <c r="F50" s="5"/>
      <c r="U50" s="1"/>
      <c r="V50" s="1"/>
      <c r="W50" s="1"/>
      <c r="X50" s="1"/>
      <c r="Y50" s="1"/>
      <c r="Z50" s="1"/>
      <c r="AA50" s="1"/>
      <c r="AB50" s="1"/>
      <c r="AC50" s="1"/>
      <c r="AD50" s="1"/>
      <c r="AE50" s="1"/>
      <c r="AF50" s="1"/>
      <c r="AG50" s="1"/>
      <c r="AH50" s="1"/>
      <c r="AI50" s="1"/>
      <c r="AJ50" s="1"/>
      <c r="AK50" s="1"/>
      <c r="AL50" s="1"/>
      <c r="AM50" s="1"/>
    </row>
    <row r="51" spans="1:39" ht="14.25">
      <c r="A51" s="5"/>
      <c r="B51" s="5"/>
      <c r="U51" s="1"/>
      <c r="V51" s="1"/>
      <c r="W51" s="1"/>
      <c r="X51" s="1"/>
      <c r="Y51" s="1"/>
      <c r="Z51" s="1"/>
      <c r="AA51" s="1"/>
      <c r="AB51" s="1"/>
      <c r="AC51" s="1"/>
      <c r="AD51" s="1"/>
      <c r="AE51" s="1"/>
      <c r="AF51" s="1"/>
      <c r="AG51" s="1"/>
      <c r="AH51" s="1"/>
      <c r="AI51" s="1"/>
      <c r="AJ51" s="1"/>
      <c r="AK51" s="1"/>
      <c r="AL51" s="1"/>
      <c r="AM51" s="1"/>
    </row>
    <row r="52" spans="1:39" ht="14.25">
      <c r="A52" s="5"/>
      <c r="B52" s="5"/>
      <c r="U52" s="1"/>
      <c r="V52" s="1"/>
      <c r="W52" s="1"/>
      <c r="X52" s="1"/>
      <c r="Y52" s="1"/>
      <c r="Z52" s="1"/>
      <c r="AA52" s="1"/>
      <c r="AB52" s="1"/>
      <c r="AC52" s="1"/>
      <c r="AD52" s="1"/>
      <c r="AE52" s="1"/>
      <c r="AF52" s="1"/>
      <c r="AG52" s="1"/>
      <c r="AH52" s="1"/>
      <c r="AI52" s="1"/>
      <c r="AJ52" s="1"/>
      <c r="AK52" s="1"/>
      <c r="AL52" s="1"/>
      <c r="AM52" s="1"/>
    </row>
    <row r="53" spans="1:39" ht="14.25">
      <c r="A53" s="5"/>
      <c r="B53" s="5"/>
      <c r="U53" s="1"/>
      <c r="V53" s="1"/>
      <c r="W53" s="1"/>
      <c r="X53" s="1"/>
      <c r="Y53" s="1"/>
      <c r="Z53" s="1"/>
      <c r="AA53" s="1"/>
      <c r="AB53" s="1"/>
      <c r="AC53" s="1"/>
      <c r="AD53" s="1"/>
      <c r="AE53" s="1"/>
      <c r="AF53" s="1"/>
      <c r="AG53" s="1"/>
      <c r="AH53" s="1"/>
      <c r="AI53" s="1"/>
      <c r="AJ53" s="1"/>
      <c r="AK53" s="1"/>
      <c r="AL53" s="1"/>
      <c r="AM53" s="1"/>
    </row>
    <row r="54" spans="1:39" ht="14.25">
      <c r="A54" s="5"/>
      <c r="B54" s="5"/>
      <c r="U54" s="1"/>
      <c r="V54" s="1"/>
      <c r="W54" s="1"/>
      <c r="X54" s="1"/>
      <c r="Y54" s="1"/>
      <c r="Z54" s="1"/>
      <c r="AA54" s="1"/>
      <c r="AB54" s="1"/>
      <c r="AC54" s="1"/>
      <c r="AD54" s="1"/>
      <c r="AE54" s="1"/>
      <c r="AF54" s="1"/>
      <c r="AG54" s="1"/>
      <c r="AH54" s="1"/>
      <c r="AI54" s="1"/>
      <c r="AJ54" s="1"/>
      <c r="AK54" s="1"/>
      <c r="AL54" s="1"/>
      <c r="AM54" s="1"/>
    </row>
    <row r="55" spans="1:39" ht="14.25">
      <c r="A55" s="5"/>
      <c r="B55" s="5"/>
      <c r="U55" s="5"/>
      <c r="V55" s="5"/>
      <c r="W55" s="5"/>
      <c r="X55" s="5"/>
      <c r="Y55" s="5"/>
      <c r="Z55" s="5"/>
      <c r="AA55" s="5"/>
      <c r="AB55" s="5"/>
      <c r="AC55" s="5"/>
      <c r="AD55" s="5"/>
      <c r="AE55" s="5"/>
      <c r="AF55" s="5"/>
      <c r="AG55" s="1"/>
      <c r="AH55" s="1"/>
      <c r="AI55" s="1"/>
      <c r="AJ55" s="1"/>
      <c r="AK55" s="1"/>
      <c r="AL55" s="1"/>
      <c r="AM55" s="1"/>
    </row>
    <row r="56" spans="1:39">
      <c r="A56" s="5"/>
      <c r="B56" s="5"/>
      <c r="AG56" s="5"/>
      <c r="AH56" s="5"/>
      <c r="AI56" s="5"/>
      <c r="AJ56" s="5"/>
      <c r="AK56" s="5"/>
      <c r="AL56" s="5"/>
      <c r="AM56" s="5"/>
    </row>
    <row r="57" spans="1:39">
      <c r="A57" s="5"/>
      <c r="B57" s="5"/>
    </row>
    <row r="58" spans="1:39">
      <c r="A58" s="5"/>
      <c r="B58" s="5"/>
    </row>
    <row r="59" spans="1:39">
      <c r="A59" s="5"/>
      <c r="B59" s="5"/>
    </row>
    <row r="60" spans="1:39">
      <c r="A60" s="5"/>
      <c r="B60" s="5"/>
    </row>
    <row r="61" spans="1:39">
      <c r="A61" s="5"/>
      <c r="B61" s="5"/>
    </row>
    <row r="62" spans="1:39">
      <c r="A62" s="5"/>
      <c r="B62" s="5"/>
    </row>
    <row r="63" spans="1:39">
      <c r="A63" s="5"/>
      <c r="B63" s="5"/>
    </row>
    <row r="64" spans="1:39">
      <c r="A64" s="5"/>
      <c r="B64" s="5"/>
    </row>
    <row r="65" spans="1:2">
      <c r="A65" s="5"/>
      <c r="B65" s="5"/>
    </row>
    <row r="66" spans="1:2">
      <c r="A66" s="5"/>
      <c r="B66" s="5"/>
    </row>
    <row r="67" spans="1:2">
      <c r="A67" s="5"/>
      <c r="B67" s="5"/>
    </row>
    <row r="68" spans="1:2">
      <c r="A68" s="5"/>
      <c r="B68" s="5"/>
    </row>
    <row r="69" spans="1:2">
      <c r="A69" s="5"/>
      <c r="B69" s="5"/>
    </row>
    <row r="70" spans="1:2">
      <c r="A70" s="5"/>
      <c r="B70" s="5"/>
    </row>
    <row r="71" spans="1:2">
      <c r="A71" s="5"/>
      <c r="B71" s="5"/>
    </row>
  </sheetData>
  <mergeCells count="175">
    <mergeCell ref="A2:G3"/>
    <mergeCell ref="F9:G9"/>
    <mergeCell ref="K28:T28"/>
    <mergeCell ref="H2:M3"/>
    <mergeCell ref="N2:S3"/>
    <mergeCell ref="N12:O12"/>
    <mergeCell ref="P12:Q12"/>
    <mergeCell ref="R12:S12"/>
    <mergeCell ref="B16:E17"/>
    <mergeCell ref="F16:G16"/>
    <mergeCell ref="H16:I16"/>
    <mergeCell ref="J16:K16"/>
    <mergeCell ref="L16:M16"/>
    <mergeCell ref="N16:O16"/>
    <mergeCell ref="P16:Q16"/>
    <mergeCell ref="R16:S16"/>
    <mergeCell ref="T2:W3"/>
    <mergeCell ref="T12:W12"/>
    <mergeCell ref="H9:I9"/>
    <mergeCell ref="J9:K9"/>
    <mergeCell ref="L9:M9"/>
    <mergeCell ref="N9:O9"/>
    <mergeCell ref="P9:Q9"/>
    <mergeCell ref="R9:S9"/>
    <mergeCell ref="A4:G5"/>
    <mergeCell ref="H4:M5"/>
    <mergeCell ref="N4:S5"/>
    <mergeCell ref="T4:W5"/>
    <mergeCell ref="A6:G6"/>
    <mergeCell ref="H6:M6"/>
    <mergeCell ref="N6:S6"/>
    <mergeCell ref="T6:W6"/>
    <mergeCell ref="A7:E8"/>
    <mergeCell ref="F7:G8"/>
    <mergeCell ref="H7:I8"/>
    <mergeCell ref="J7:K8"/>
    <mergeCell ref="L7:M8"/>
    <mergeCell ref="N7:O8"/>
    <mergeCell ref="P7:Q8"/>
    <mergeCell ref="R7:S8"/>
    <mergeCell ref="T7:W8"/>
    <mergeCell ref="T9:W9"/>
    <mergeCell ref="N11:O11"/>
    <mergeCell ref="P11:Q11"/>
    <mergeCell ref="R11:S11"/>
    <mergeCell ref="T11:W11"/>
    <mergeCell ref="F10:G10"/>
    <mergeCell ref="H10:I10"/>
    <mergeCell ref="J10:K10"/>
    <mergeCell ref="L10:M10"/>
    <mergeCell ref="N10:O10"/>
    <mergeCell ref="P10:Q10"/>
    <mergeCell ref="R10:S10"/>
    <mergeCell ref="T10:W10"/>
    <mergeCell ref="B10:E12"/>
    <mergeCell ref="F12:G12"/>
    <mergeCell ref="H12:I12"/>
    <mergeCell ref="J12:K12"/>
    <mergeCell ref="L12:M12"/>
    <mergeCell ref="F11:G11"/>
    <mergeCell ref="H11:I11"/>
    <mergeCell ref="J11:K11"/>
    <mergeCell ref="L11:M11"/>
    <mergeCell ref="B13:E15"/>
    <mergeCell ref="F13:G13"/>
    <mergeCell ref="H13:I13"/>
    <mergeCell ref="J13:K13"/>
    <mergeCell ref="L13:M13"/>
    <mergeCell ref="N13:O13"/>
    <mergeCell ref="P13:Q13"/>
    <mergeCell ref="R13:S13"/>
    <mergeCell ref="T13:W13"/>
    <mergeCell ref="F14:G14"/>
    <mergeCell ref="H14:I14"/>
    <mergeCell ref="J14:K14"/>
    <mergeCell ref="L14:M14"/>
    <mergeCell ref="N14:O14"/>
    <mergeCell ref="P14:Q14"/>
    <mergeCell ref="R14:S14"/>
    <mergeCell ref="T14:W14"/>
    <mergeCell ref="F17:G17"/>
    <mergeCell ref="H17:I17"/>
    <mergeCell ref="J17:K17"/>
    <mergeCell ref="L17:M17"/>
    <mergeCell ref="N17:O17"/>
    <mergeCell ref="P17:Q17"/>
    <mergeCell ref="R17:S17"/>
    <mergeCell ref="T17:W17"/>
    <mergeCell ref="F15:G15"/>
    <mergeCell ref="H15:I15"/>
    <mergeCell ref="J15:K15"/>
    <mergeCell ref="L15:M15"/>
    <mergeCell ref="N15:O15"/>
    <mergeCell ref="P15:Q15"/>
    <mergeCell ref="R15:S15"/>
    <mergeCell ref="T15:W15"/>
    <mergeCell ref="T16:W16"/>
    <mergeCell ref="X36:AF36"/>
    <mergeCell ref="S37:W37"/>
    <mergeCell ref="S38:W38"/>
    <mergeCell ref="F20:G20"/>
    <mergeCell ref="H20:I20"/>
    <mergeCell ref="J20:K20"/>
    <mergeCell ref="L20:M20"/>
    <mergeCell ref="N20:O20"/>
    <mergeCell ref="P20:Q20"/>
    <mergeCell ref="R20:S20"/>
    <mergeCell ref="T20:W20"/>
    <mergeCell ref="A36:J36"/>
    <mergeCell ref="A21:E21"/>
    <mergeCell ref="F21:G21"/>
    <mergeCell ref="T21:W21"/>
    <mergeCell ref="A24:I24"/>
    <mergeCell ref="J24:T24"/>
    <mergeCell ref="S36:W36"/>
    <mergeCell ref="K36:Q36"/>
    <mergeCell ref="A37:J37"/>
    <mergeCell ref="O37:Q37"/>
    <mergeCell ref="AC37:AF37"/>
    <mergeCell ref="X37:AA37"/>
    <mergeCell ref="C22:AF22"/>
    <mergeCell ref="X41:AA41"/>
    <mergeCell ref="AC41:AF41"/>
    <mergeCell ref="X40:AA40"/>
    <mergeCell ref="AC40:AF40"/>
    <mergeCell ref="S40:W40"/>
    <mergeCell ref="S41:W41"/>
    <mergeCell ref="A38:J38"/>
    <mergeCell ref="A39:J39"/>
    <mergeCell ref="A41:J41"/>
    <mergeCell ref="O41:Q41"/>
    <mergeCell ref="S39:W39"/>
    <mergeCell ref="AC39:AF39"/>
    <mergeCell ref="X39:AA39"/>
    <mergeCell ref="AC38:AF38"/>
    <mergeCell ref="X38:AA38"/>
    <mergeCell ref="A40:J40"/>
    <mergeCell ref="O38:Q38"/>
    <mergeCell ref="O39:Q39"/>
    <mergeCell ref="O40:Q40"/>
    <mergeCell ref="X2:AF3"/>
    <mergeCell ref="X4:AF5"/>
    <mergeCell ref="X6:AF6"/>
    <mergeCell ref="X7:AF8"/>
    <mergeCell ref="X9:AF9"/>
    <mergeCell ref="X10:AF10"/>
    <mergeCell ref="X11:AF11"/>
    <mergeCell ref="X12:AF12"/>
    <mergeCell ref="X13:AF13"/>
    <mergeCell ref="X14:AF14"/>
    <mergeCell ref="X15:AF15"/>
    <mergeCell ref="X16:AF16"/>
    <mergeCell ref="X17:AF17"/>
    <mergeCell ref="X18:AF18"/>
    <mergeCell ref="X19:AF19"/>
    <mergeCell ref="X20:AF20"/>
    <mergeCell ref="X21:AF21"/>
    <mergeCell ref="H21:M21"/>
    <mergeCell ref="N21:S21"/>
    <mergeCell ref="N18:O18"/>
    <mergeCell ref="P18:Q18"/>
    <mergeCell ref="R18:S18"/>
    <mergeCell ref="T18:W18"/>
    <mergeCell ref="H18:I18"/>
    <mergeCell ref="J18:K18"/>
    <mergeCell ref="L18:M18"/>
    <mergeCell ref="F19:G19"/>
    <mergeCell ref="H19:I19"/>
    <mergeCell ref="J19:K19"/>
    <mergeCell ref="L19:M19"/>
    <mergeCell ref="N19:O19"/>
    <mergeCell ref="P19:Q19"/>
    <mergeCell ref="R19:S19"/>
    <mergeCell ref="T19:W19"/>
    <mergeCell ref="F18:G18"/>
  </mergeCells>
  <phoneticPr fontId="1"/>
  <printOptions horizontalCentered="1"/>
  <pageMargins left="0.70866141732283472" right="0.70866141732283472" top="0.74803149606299213" bottom="0.74803149606299213" header="0.31496062992125984" footer="0.31496062992125984"/>
  <pageSetup paperSize="9" scale="88" orientation="portrait" horizontalDpi="300" verticalDpi="300" r:id="rId1"/>
  <headerFooter>
    <oddFooter>&amp;C11</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J55"/>
  <sheetViews>
    <sheetView view="pageBreakPreview" zoomScaleNormal="100" zoomScaleSheetLayoutView="100" workbookViewId="0">
      <selection activeCell="K1" sqref="K1"/>
    </sheetView>
  </sheetViews>
  <sheetFormatPr defaultColWidth="9" defaultRowHeight="13.5"/>
  <cols>
    <col min="1" max="1" width="2.125" style="4" customWidth="1"/>
    <col min="2" max="2" width="6.625" style="4" customWidth="1"/>
    <col min="3" max="3" width="8.125" style="4" customWidth="1"/>
    <col min="4" max="5" width="10" style="4" customWidth="1"/>
    <col min="6" max="6" width="11.5" style="4" customWidth="1"/>
    <col min="7" max="7" width="10.125" style="4" customWidth="1"/>
    <col min="8" max="8" width="10" style="4" customWidth="1"/>
    <col min="9" max="10" width="11.125" style="4" customWidth="1"/>
    <col min="11" max="16384" width="9" style="4"/>
  </cols>
  <sheetData>
    <row r="1" spans="1:10" ht="16.5" customHeight="1">
      <c r="A1" s="1" t="s">
        <v>1272</v>
      </c>
      <c r="J1" s="423" t="s">
        <v>1156</v>
      </c>
    </row>
    <row r="2" spans="1:10" ht="18" customHeight="1">
      <c r="A2" s="24"/>
      <c r="B2" s="599" t="s">
        <v>84</v>
      </c>
      <c r="C2" s="601"/>
      <c r="D2" s="599" t="s">
        <v>86</v>
      </c>
      <c r="E2" s="601"/>
      <c r="F2" s="241" t="s">
        <v>88</v>
      </c>
      <c r="G2" s="241" t="s">
        <v>90</v>
      </c>
      <c r="H2" s="522" t="s">
        <v>410</v>
      </c>
      <c r="I2" s="600" t="s">
        <v>92</v>
      </c>
      <c r="J2" s="601"/>
    </row>
    <row r="3" spans="1:10" ht="18" customHeight="1">
      <c r="A3" s="24"/>
      <c r="B3" s="602" t="s">
        <v>85</v>
      </c>
      <c r="C3" s="604"/>
      <c r="D3" s="602" t="s">
        <v>87</v>
      </c>
      <c r="E3" s="604"/>
      <c r="F3" s="242" t="s">
        <v>89</v>
      </c>
      <c r="G3" s="242" t="s">
        <v>91</v>
      </c>
      <c r="H3" s="523"/>
      <c r="I3" s="603"/>
      <c r="J3" s="604"/>
    </row>
    <row r="4" spans="1:10" ht="24" customHeight="1">
      <c r="A4" s="24"/>
      <c r="B4" s="565" t="s">
        <v>93</v>
      </c>
      <c r="C4" s="921"/>
      <c r="D4" s="571"/>
      <c r="E4" s="572"/>
      <c r="F4" s="42"/>
      <c r="G4" s="42"/>
      <c r="H4" s="196"/>
      <c r="I4" s="571"/>
      <c r="J4" s="572"/>
    </row>
    <row r="5" spans="1:10" ht="24" customHeight="1">
      <c r="A5" s="24"/>
      <c r="B5" s="922" t="s">
        <v>409</v>
      </c>
      <c r="C5" s="923"/>
      <c r="D5" s="534"/>
      <c r="E5" s="535"/>
      <c r="F5" s="243"/>
      <c r="G5" s="243"/>
      <c r="H5" s="192"/>
      <c r="I5" s="534"/>
      <c r="J5" s="535"/>
    </row>
    <row r="6" spans="1:10" ht="24" customHeight="1">
      <c r="A6" s="24"/>
      <c r="B6" s="567" t="s">
        <v>94</v>
      </c>
      <c r="C6" s="568"/>
      <c r="D6" s="534"/>
      <c r="E6" s="535"/>
      <c r="F6" s="192"/>
      <c r="G6" s="243"/>
      <c r="H6" s="192"/>
      <c r="I6" s="534"/>
      <c r="J6" s="535"/>
    </row>
    <row r="7" spans="1:10" ht="24" customHeight="1">
      <c r="A7" s="700"/>
      <c r="B7" s="567"/>
      <c r="C7" s="568"/>
      <c r="D7" s="534"/>
      <c r="E7" s="535"/>
      <c r="F7" s="193"/>
      <c r="G7" s="193"/>
      <c r="H7" s="192"/>
      <c r="I7" s="534"/>
      <c r="J7" s="535"/>
    </row>
    <row r="8" spans="1:10" ht="24" customHeight="1">
      <c r="A8" s="700"/>
      <c r="B8" s="569"/>
      <c r="C8" s="570"/>
      <c r="D8" s="536"/>
      <c r="E8" s="537"/>
      <c r="F8" s="194"/>
      <c r="G8" s="194"/>
      <c r="H8" s="195"/>
      <c r="I8" s="536"/>
      <c r="J8" s="537"/>
    </row>
    <row r="9" spans="1:10" ht="14.25" customHeight="1">
      <c r="A9" s="11"/>
      <c r="B9" s="480" t="s">
        <v>1226</v>
      </c>
      <c r="C9" s="920" t="s">
        <v>1288</v>
      </c>
      <c r="D9" s="920"/>
      <c r="E9" s="920"/>
      <c r="F9" s="920"/>
      <c r="G9" s="920"/>
      <c r="H9" s="920"/>
      <c r="I9" s="920"/>
      <c r="J9" s="920"/>
    </row>
    <row r="10" spans="1:10" ht="14.25" customHeight="1">
      <c r="A10" s="11" t="s">
        <v>1216</v>
      </c>
      <c r="C10" s="735"/>
      <c r="D10" s="735"/>
      <c r="E10" s="735"/>
      <c r="F10" s="735"/>
      <c r="G10" s="735"/>
      <c r="H10" s="735"/>
      <c r="I10" s="735"/>
      <c r="J10" s="735"/>
    </row>
    <row r="11" spans="1:10" ht="14.25" customHeight="1">
      <c r="A11" s="11"/>
      <c r="B11" s="485" t="s">
        <v>1213</v>
      </c>
      <c r="C11" s="43" t="s">
        <v>1227</v>
      </c>
    </row>
    <row r="13" spans="1:10" ht="16.5" customHeight="1">
      <c r="A13" s="396" t="s">
        <v>1188</v>
      </c>
      <c r="B13" s="5"/>
      <c r="C13" s="5"/>
      <c r="D13" s="5"/>
      <c r="E13" s="5"/>
      <c r="F13" s="5"/>
      <c r="G13" s="5"/>
    </row>
    <row r="14" spans="1:10" ht="16.5" customHeight="1">
      <c r="B14" s="1" t="s">
        <v>95</v>
      </c>
      <c r="C14" s="1"/>
      <c r="D14" s="5"/>
      <c r="E14" s="5"/>
      <c r="F14" s="5"/>
      <c r="G14" s="5"/>
      <c r="H14" s="5"/>
    </row>
    <row r="15" spans="1:10" s="8" customFormat="1" ht="21" customHeight="1">
      <c r="B15" s="529" t="s">
        <v>96</v>
      </c>
      <c r="C15" s="530"/>
      <c r="D15" s="531" t="s">
        <v>97</v>
      </c>
      <c r="E15" s="531"/>
      <c r="F15" s="12" t="s">
        <v>581</v>
      </c>
      <c r="G15" s="12" t="s">
        <v>98</v>
      </c>
      <c r="H15" s="12" t="s">
        <v>99</v>
      </c>
      <c r="I15" s="531" t="s">
        <v>100</v>
      </c>
      <c r="J15" s="531"/>
    </row>
    <row r="16" spans="1:10" ht="24" customHeight="1">
      <c r="B16" s="571"/>
      <c r="C16" s="572"/>
      <c r="D16" s="532"/>
      <c r="E16" s="532"/>
      <c r="F16" s="128"/>
      <c r="G16" s="128"/>
      <c r="H16" s="128"/>
      <c r="I16" s="532"/>
      <c r="J16" s="532"/>
    </row>
    <row r="17" spans="2:10" ht="24" customHeight="1">
      <c r="B17" s="534"/>
      <c r="C17" s="535"/>
      <c r="D17" s="528"/>
      <c r="E17" s="528"/>
      <c r="F17" s="197"/>
      <c r="G17" s="197"/>
      <c r="H17" s="197"/>
      <c r="I17" s="528"/>
      <c r="J17" s="528"/>
    </row>
    <row r="18" spans="2:10" ht="24" customHeight="1">
      <c r="B18" s="534"/>
      <c r="C18" s="535"/>
      <c r="D18" s="528"/>
      <c r="E18" s="528"/>
      <c r="F18" s="197"/>
      <c r="G18" s="197"/>
      <c r="H18" s="197"/>
      <c r="I18" s="528"/>
      <c r="J18" s="528"/>
    </row>
    <row r="19" spans="2:10" ht="24" customHeight="1">
      <c r="B19" s="536"/>
      <c r="C19" s="537"/>
      <c r="D19" s="538"/>
      <c r="E19" s="538"/>
      <c r="F19" s="198"/>
      <c r="G19" s="198"/>
      <c r="H19" s="198"/>
      <c r="I19" s="538"/>
      <c r="J19" s="538"/>
    </row>
    <row r="20" spans="2:10" ht="11.25" customHeight="1">
      <c r="B20" s="62"/>
      <c r="C20" s="62"/>
      <c r="D20" s="51"/>
      <c r="E20" s="51"/>
      <c r="F20" s="62"/>
      <c r="G20" s="62"/>
      <c r="H20" s="62"/>
      <c r="I20" s="51"/>
      <c r="J20" s="51"/>
    </row>
    <row r="21" spans="2:10" ht="14.25">
      <c r="B21" s="1" t="s">
        <v>582</v>
      </c>
      <c r="C21" s="1"/>
      <c r="D21" s="5"/>
      <c r="F21" s="5"/>
      <c r="G21" s="5"/>
      <c r="H21" s="5"/>
      <c r="I21" s="5"/>
    </row>
    <row r="22" spans="2:10" s="8" customFormat="1" ht="21" customHeight="1">
      <c r="B22" s="529" t="s">
        <v>96</v>
      </c>
      <c r="C22" s="530"/>
      <c r="D22" s="531" t="s">
        <v>97</v>
      </c>
      <c r="E22" s="531"/>
      <c r="F22" s="12" t="s">
        <v>581</v>
      </c>
      <c r="G22" s="12" t="s">
        <v>98</v>
      </c>
      <c r="H22" s="12" t="s">
        <v>99</v>
      </c>
      <c r="I22" s="531" t="s">
        <v>100</v>
      </c>
      <c r="J22" s="531"/>
    </row>
    <row r="23" spans="2:10" ht="24" customHeight="1">
      <c r="B23" s="571"/>
      <c r="C23" s="572"/>
      <c r="D23" s="532"/>
      <c r="E23" s="532"/>
      <c r="F23" s="128"/>
      <c r="G23" s="128"/>
      <c r="H23" s="128"/>
      <c r="I23" s="532"/>
      <c r="J23" s="532"/>
    </row>
    <row r="24" spans="2:10" ht="24" customHeight="1">
      <c r="B24" s="534"/>
      <c r="C24" s="535"/>
      <c r="D24" s="528"/>
      <c r="E24" s="528"/>
      <c r="F24" s="197"/>
      <c r="G24" s="197"/>
      <c r="H24" s="197"/>
      <c r="I24" s="528"/>
      <c r="J24" s="528"/>
    </row>
    <row r="25" spans="2:10" ht="24" customHeight="1">
      <c r="B25" s="534"/>
      <c r="C25" s="535"/>
      <c r="D25" s="528"/>
      <c r="E25" s="528"/>
      <c r="F25" s="197"/>
      <c r="G25" s="197"/>
      <c r="H25" s="197"/>
      <c r="I25" s="528"/>
      <c r="J25" s="528"/>
    </row>
    <row r="26" spans="2:10" ht="24" customHeight="1">
      <c r="B26" s="536"/>
      <c r="C26" s="537"/>
      <c r="D26" s="538"/>
      <c r="E26" s="538"/>
      <c r="F26" s="198"/>
      <c r="G26" s="198"/>
      <c r="H26" s="198"/>
      <c r="I26" s="538"/>
      <c r="J26" s="538"/>
    </row>
    <row r="27" spans="2:10" ht="14.25" customHeight="1">
      <c r="B27" s="11" t="s">
        <v>101</v>
      </c>
      <c r="C27" s="11"/>
      <c r="D27" s="5"/>
      <c r="E27" s="5"/>
      <c r="F27" s="5"/>
      <c r="G27" s="5"/>
      <c r="H27" s="5"/>
    </row>
    <row r="28" spans="2:10" ht="9.75" customHeight="1">
      <c r="B28" s="11"/>
      <c r="C28" s="11"/>
      <c r="D28" s="5"/>
      <c r="E28" s="5"/>
      <c r="F28" s="5"/>
      <c r="G28" s="5"/>
      <c r="H28" s="5"/>
    </row>
    <row r="29" spans="2:10" ht="16.5" customHeight="1">
      <c r="B29" s="1" t="s">
        <v>583</v>
      </c>
      <c r="C29" s="1"/>
      <c r="D29" s="5"/>
      <c r="E29" s="5"/>
      <c r="F29" s="5"/>
      <c r="G29" s="5"/>
      <c r="H29" s="5"/>
    </row>
    <row r="30" spans="2:10" ht="9" customHeight="1">
      <c r="B30" s="1"/>
      <c r="C30" s="1"/>
      <c r="D30" s="5"/>
      <c r="E30" s="5"/>
      <c r="F30" s="5"/>
      <c r="G30" s="5"/>
      <c r="H30" s="5"/>
    </row>
    <row r="31" spans="2:10" ht="14.25">
      <c r="B31" s="50" t="s">
        <v>584</v>
      </c>
      <c r="C31" s="50"/>
      <c r="D31" s="1"/>
      <c r="E31" s="1"/>
      <c r="F31" s="1"/>
      <c r="G31" s="1" t="s">
        <v>411</v>
      </c>
      <c r="H31" s="1"/>
    </row>
    <row r="32" spans="2:10" ht="14.25">
      <c r="B32" s="50" t="s">
        <v>585</v>
      </c>
      <c r="C32" s="50"/>
      <c r="D32" s="1"/>
      <c r="E32" s="1"/>
      <c r="F32" s="1"/>
      <c r="G32" s="1" t="s">
        <v>412</v>
      </c>
      <c r="H32" s="1"/>
    </row>
    <row r="33" spans="1:10" ht="14.25">
      <c r="B33" s="1" t="s">
        <v>586</v>
      </c>
      <c r="C33" s="1"/>
      <c r="D33" s="1"/>
      <c r="E33" s="1"/>
      <c r="F33" s="1"/>
      <c r="G33" s="5" t="s">
        <v>651</v>
      </c>
      <c r="H33" s="1"/>
    </row>
    <row r="34" spans="1:10" ht="14.25">
      <c r="B34" s="1"/>
      <c r="C34" s="1"/>
      <c r="D34" s="1"/>
      <c r="E34" s="1"/>
      <c r="F34" s="1"/>
      <c r="G34" s="5"/>
      <c r="H34" s="1"/>
    </row>
    <row r="35" spans="1:10" ht="16.5" customHeight="1">
      <c r="A35" s="5" t="s">
        <v>1087</v>
      </c>
      <c r="B35" s="5"/>
      <c r="C35" s="5"/>
      <c r="D35" s="50"/>
      <c r="E35" s="50"/>
      <c r="F35" s="50"/>
      <c r="J35" s="423" t="s">
        <v>1154</v>
      </c>
    </row>
    <row r="36" spans="1:10" ht="21" customHeight="1">
      <c r="A36" s="5"/>
      <c r="B36" s="867" t="s">
        <v>785</v>
      </c>
      <c r="C36" s="868"/>
      <c r="D36" s="505"/>
      <c r="E36" s="36" t="s">
        <v>786</v>
      </c>
      <c r="F36" s="36" t="s">
        <v>787</v>
      </c>
      <c r="G36" s="867" t="s">
        <v>788</v>
      </c>
      <c r="H36" s="504"/>
      <c r="I36" s="505"/>
      <c r="J36" s="36" t="s">
        <v>789</v>
      </c>
    </row>
    <row r="37" spans="1:10" ht="21" customHeight="1">
      <c r="A37" s="5"/>
      <c r="B37" s="822" t="s">
        <v>791</v>
      </c>
      <c r="C37" s="823"/>
      <c r="D37" s="928"/>
      <c r="E37" s="76"/>
      <c r="F37" s="76"/>
      <c r="G37" s="76" t="s">
        <v>945</v>
      </c>
      <c r="H37" s="76"/>
      <c r="I37" s="76"/>
      <c r="J37" s="76" t="s">
        <v>790</v>
      </c>
    </row>
    <row r="38" spans="1:10" ht="21" customHeight="1">
      <c r="A38" s="5"/>
      <c r="B38" s="826" t="s">
        <v>791</v>
      </c>
      <c r="C38" s="827"/>
      <c r="D38" s="924"/>
      <c r="E38" s="83"/>
      <c r="F38" s="83"/>
      <c r="G38" s="83" t="s">
        <v>945</v>
      </c>
      <c r="H38" s="83"/>
      <c r="I38" s="83"/>
      <c r="J38" s="83" t="s">
        <v>790</v>
      </c>
    </row>
    <row r="39" spans="1:10" ht="21" customHeight="1">
      <c r="A39" s="5"/>
      <c r="B39" s="826" t="s">
        <v>791</v>
      </c>
      <c r="C39" s="827"/>
      <c r="D39" s="924"/>
      <c r="E39" s="83"/>
      <c r="F39" s="83"/>
      <c r="G39" s="83" t="s">
        <v>945</v>
      </c>
      <c r="H39" s="83"/>
      <c r="I39" s="83"/>
      <c r="J39" s="83" t="s">
        <v>790</v>
      </c>
    </row>
    <row r="40" spans="1:10" ht="21" customHeight="1">
      <c r="A40" s="5"/>
      <c r="B40" s="826" t="s">
        <v>791</v>
      </c>
      <c r="C40" s="827"/>
      <c r="D40" s="924"/>
      <c r="E40" s="83"/>
      <c r="F40" s="83"/>
      <c r="G40" s="83" t="s">
        <v>945</v>
      </c>
      <c r="H40" s="83"/>
      <c r="I40" s="83"/>
      <c r="J40" s="83" t="s">
        <v>790</v>
      </c>
    </row>
    <row r="41" spans="1:10" ht="21" customHeight="1">
      <c r="A41" s="5"/>
      <c r="B41" s="826" t="s">
        <v>791</v>
      </c>
      <c r="C41" s="827"/>
      <c r="D41" s="924"/>
      <c r="E41" s="83"/>
      <c r="F41" s="83"/>
      <c r="G41" s="83" t="s">
        <v>945</v>
      </c>
      <c r="H41" s="83"/>
      <c r="I41" s="83"/>
      <c r="J41" s="83" t="s">
        <v>790</v>
      </c>
    </row>
    <row r="42" spans="1:10" ht="21" customHeight="1">
      <c r="A42" s="5"/>
      <c r="B42" s="925" t="s">
        <v>791</v>
      </c>
      <c r="C42" s="926"/>
      <c r="D42" s="927"/>
      <c r="E42" s="233"/>
      <c r="F42" s="233"/>
      <c r="G42" s="233" t="s">
        <v>945</v>
      </c>
      <c r="H42" s="233"/>
      <c r="I42" s="233"/>
      <c r="J42" s="233" t="s">
        <v>790</v>
      </c>
    </row>
    <row r="43" spans="1:10">
      <c r="A43" s="5"/>
      <c r="B43" s="5"/>
      <c r="C43" s="5"/>
    </row>
    <row r="44" spans="1:10">
      <c r="A44" s="5"/>
      <c r="B44" s="5"/>
      <c r="C44" s="5"/>
    </row>
    <row r="45" spans="1:10">
      <c r="A45" s="5"/>
      <c r="B45" s="5"/>
      <c r="C45" s="5"/>
    </row>
    <row r="46" spans="1:10">
      <c r="A46" s="5"/>
      <c r="B46" s="5"/>
      <c r="C46" s="5"/>
    </row>
    <row r="47" spans="1:10">
      <c r="A47" s="5"/>
      <c r="B47" s="5"/>
      <c r="C47" s="5"/>
    </row>
    <row r="48" spans="1:10">
      <c r="A48" s="5"/>
      <c r="B48" s="5"/>
      <c r="C48" s="5"/>
    </row>
    <row r="49" spans="1:3">
      <c r="A49" s="5"/>
      <c r="B49" s="5"/>
      <c r="C49" s="5"/>
    </row>
    <row r="50" spans="1:3">
      <c r="A50" s="5"/>
      <c r="B50" s="5"/>
      <c r="C50" s="5"/>
    </row>
    <row r="51" spans="1:3">
      <c r="A51" s="5"/>
      <c r="B51" s="5"/>
      <c r="C51" s="5"/>
    </row>
    <row r="52" spans="1:3">
      <c r="A52" s="5"/>
      <c r="B52" s="5"/>
      <c r="C52" s="5"/>
    </row>
    <row r="53" spans="1:3">
      <c r="A53" s="5"/>
      <c r="B53" s="5"/>
      <c r="C53" s="5"/>
    </row>
    <row r="54" spans="1:3">
      <c r="A54" s="5"/>
      <c r="B54" s="5"/>
      <c r="C54" s="5"/>
    </row>
    <row r="55" spans="1:3">
      <c r="A55" s="5"/>
      <c r="B55" s="5"/>
      <c r="C55" s="5"/>
    </row>
  </sheetData>
  <mergeCells count="61">
    <mergeCell ref="D26:E26"/>
    <mergeCell ref="I26:J26"/>
    <mergeCell ref="B41:D41"/>
    <mergeCell ref="B42:D42"/>
    <mergeCell ref="G36:I36"/>
    <mergeCell ref="B36:D36"/>
    <mergeCell ref="B37:D37"/>
    <mergeCell ref="B38:D38"/>
    <mergeCell ref="B39:D39"/>
    <mergeCell ref="B40:D40"/>
    <mergeCell ref="D24:E24"/>
    <mergeCell ref="I24:J24"/>
    <mergeCell ref="D22:E22"/>
    <mergeCell ref="D25:E25"/>
    <mergeCell ref="I25:J25"/>
    <mergeCell ref="A7:A8"/>
    <mergeCell ref="D7:E7"/>
    <mergeCell ref="I7:J7"/>
    <mergeCell ref="D8:E8"/>
    <mergeCell ref="I8:J8"/>
    <mergeCell ref="B7:C7"/>
    <mergeCell ref="B8:C8"/>
    <mergeCell ref="D2:E2"/>
    <mergeCell ref="H2:H3"/>
    <mergeCell ref="I2:J3"/>
    <mergeCell ref="D3:E3"/>
    <mergeCell ref="D4:E4"/>
    <mergeCell ref="I4:J4"/>
    <mergeCell ref="D5:E5"/>
    <mergeCell ref="I5:J5"/>
    <mergeCell ref="D6:E6"/>
    <mergeCell ref="I6:J6"/>
    <mergeCell ref="I22:J22"/>
    <mergeCell ref="I16:J16"/>
    <mergeCell ref="I15:J15"/>
    <mergeCell ref="D15:E15"/>
    <mergeCell ref="D16:E16"/>
    <mergeCell ref="D17:E17"/>
    <mergeCell ref="D18:E18"/>
    <mergeCell ref="D19:E19"/>
    <mergeCell ref="B2:C2"/>
    <mergeCell ref="B3:C3"/>
    <mergeCell ref="B4:C4"/>
    <mergeCell ref="B5:C5"/>
    <mergeCell ref="B6:C6"/>
    <mergeCell ref="B23:C23"/>
    <mergeCell ref="B24:C24"/>
    <mergeCell ref="B25:C25"/>
    <mergeCell ref="B26:C26"/>
    <mergeCell ref="C9:J10"/>
    <mergeCell ref="B15:C15"/>
    <mergeCell ref="B22:C22"/>
    <mergeCell ref="B16:C16"/>
    <mergeCell ref="B17:C17"/>
    <mergeCell ref="B18:C18"/>
    <mergeCell ref="B19:C19"/>
    <mergeCell ref="D23:E23"/>
    <mergeCell ref="I23:J23"/>
    <mergeCell ref="I19:J19"/>
    <mergeCell ref="I18:J18"/>
    <mergeCell ref="I17:J17"/>
  </mergeCells>
  <phoneticPr fontId="1"/>
  <printOptions horizontalCentered="1"/>
  <pageMargins left="0.70866141732283472" right="0.70866141732283472" top="0.74803149606299213" bottom="0.74803149606299213" header="0.31496062992125984" footer="0.31496062992125984"/>
  <pageSetup paperSize="9" scale="96" orientation="portrait" horizontalDpi="300" verticalDpi="300" r:id="rId1"/>
  <headerFooter>
    <oddFooter>&amp;C12</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J62"/>
  <sheetViews>
    <sheetView view="pageBreakPreview" zoomScaleNormal="100" zoomScaleSheetLayoutView="100" workbookViewId="0">
      <selection activeCell="K1" sqref="K1"/>
    </sheetView>
  </sheetViews>
  <sheetFormatPr defaultColWidth="9" defaultRowHeight="13.5"/>
  <cols>
    <col min="1" max="1" width="6.75" style="102" customWidth="1"/>
    <col min="2" max="2" width="18.75" style="102" customWidth="1"/>
    <col min="3" max="3" width="25" style="102" customWidth="1"/>
    <col min="4" max="4" width="18.625" style="102" customWidth="1"/>
    <col min="5" max="5" width="9.5" style="102" customWidth="1"/>
    <col min="6" max="6" width="8.875" style="102" customWidth="1"/>
    <col min="7" max="7" width="15" style="102" customWidth="1"/>
    <col min="8" max="8" width="15.875" style="102" customWidth="1"/>
    <col min="9" max="9" width="13" style="102" customWidth="1"/>
    <col min="10" max="10" width="12.625" style="102" customWidth="1"/>
    <col min="11" max="16384" width="9" style="102"/>
  </cols>
  <sheetData>
    <row r="1" spans="1:10" ht="18" customHeight="1">
      <c r="A1" s="940" t="s">
        <v>966</v>
      </c>
      <c r="B1" s="940"/>
      <c r="C1" s="940"/>
      <c r="D1" s="940"/>
      <c r="E1" s="940"/>
      <c r="F1" s="940"/>
      <c r="G1" s="940"/>
      <c r="H1" s="940"/>
      <c r="I1" s="940"/>
      <c r="J1" s="940"/>
    </row>
    <row r="2" spans="1:10" ht="16.5" customHeight="1">
      <c r="A2" s="199" t="s">
        <v>271</v>
      </c>
      <c r="J2" s="200" t="s">
        <v>778</v>
      </c>
    </row>
    <row r="3" spans="1:10" ht="16.5" customHeight="1">
      <c r="A3" s="932" t="s">
        <v>78</v>
      </c>
      <c r="B3" s="932" t="s">
        <v>268</v>
      </c>
      <c r="C3" s="929" t="s">
        <v>380</v>
      </c>
      <c r="D3" s="932" t="s">
        <v>73</v>
      </c>
      <c r="E3" s="932" t="s">
        <v>763</v>
      </c>
      <c r="F3" s="932" t="s">
        <v>70</v>
      </c>
      <c r="G3" s="932" t="s">
        <v>270</v>
      </c>
      <c r="H3" s="929" t="s">
        <v>1286</v>
      </c>
      <c r="I3" s="932" t="s">
        <v>269</v>
      </c>
      <c r="J3" s="929" t="s">
        <v>721</v>
      </c>
    </row>
    <row r="4" spans="1:10" ht="16.5" customHeight="1">
      <c r="A4" s="932"/>
      <c r="B4" s="932"/>
      <c r="C4" s="930"/>
      <c r="D4" s="932"/>
      <c r="E4" s="932"/>
      <c r="F4" s="932"/>
      <c r="G4" s="932"/>
      <c r="H4" s="930"/>
      <c r="I4" s="932"/>
      <c r="J4" s="930"/>
    </row>
    <row r="5" spans="1:10" ht="16.5" customHeight="1">
      <c r="A5" s="932"/>
      <c r="B5" s="932"/>
      <c r="C5" s="931"/>
      <c r="D5" s="932"/>
      <c r="E5" s="932"/>
      <c r="F5" s="932"/>
      <c r="G5" s="932"/>
      <c r="H5" s="931"/>
      <c r="I5" s="932"/>
      <c r="J5" s="931"/>
    </row>
    <row r="6" spans="1:10" ht="15.75" customHeight="1">
      <c r="A6" s="933">
        <v>1</v>
      </c>
      <c r="B6" s="935"/>
      <c r="C6" s="935"/>
      <c r="D6" s="935"/>
      <c r="E6" s="170"/>
      <c r="F6" s="935"/>
      <c r="G6" s="935"/>
      <c r="H6" s="939"/>
      <c r="I6" s="939"/>
      <c r="J6" s="937"/>
    </row>
    <row r="7" spans="1:10" ht="15.75" customHeight="1">
      <c r="A7" s="934"/>
      <c r="B7" s="936"/>
      <c r="C7" s="936"/>
      <c r="D7" s="936"/>
      <c r="E7" s="201" t="s">
        <v>561</v>
      </c>
      <c r="F7" s="936"/>
      <c r="G7" s="936"/>
      <c r="H7" s="936"/>
      <c r="I7" s="936"/>
      <c r="J7" s="938"/>
    </row>
    <row r="8" spans="1:10" ht="15.75" customHeight="1">
      <c r="A8" s="933">
        <v>2</v>
      </c>
      <c r="B8" s="935"/>
      <c r="C8" s="935"/>
      <c r="D8" s="935"/>
      <c r="E8" s="170"/>
      <c r="F8" s="935"/>
      <c r="G8" s="935"/>
      <c r="H8" s="935"/>
      <c r="I8" s="935"/>
      <c r="J8" s="937"/>
    </row>
    <row r="9" spans="1:10" ht="15.75" customHeight="1">
      <c r="A9" s="934"/>
      <c r="B9" s="936"/>
      <c r="C9" s="936"/>
      <c r="D9" s="936"/>
      <c r="E9" s="201" t="s">
        <v>561</v>
      </c>
      <c r="F9" s="936"/>
      <c r="G9" s="936"/>
      <c r="H9" s="936"/>
      <c r="I9" s="936"/>
      <c r="J9" s="938"/>
    </row>
    <row r="10" spans="1:10" ht="15.75" customHeight="1">
      <c r="A10" s="933">
        <v>3</v>
      </c>
      <c r="B10" s="935"/>
      <c r="C10" s="935"/>
      <c r="D10" s="935"/>
      <c r="E10" s="170"/>
      <c r="F10" s="935"/>
      <c r="G10" s="935"/>
      <c r="H10" s="935"/>
      <c r="I10" s="935"/>
      <c r="J10" s="937"/>
    </row>
    <row r="11" spans="1:10" ht="15.75" customHeight="1">
      <c r="A11" s="934"/>
      <c r="B11" s="936"/>
      <c r="C11" s="936"/>
      <c r="D11" s="936"/>
      <c r="E11" s="201" t="s">
        <v>561</v>
      </c>
      <c r="F11" s="936"/>
      <c r="G11" s="936"/>
      <c r="H11" s="936"/>
      <c r="I11" s="936"/>
      <c r="J11" s="938"/>
    </row>
    <row r="12" spans="1:10" ht="15.75" customHeight="1">
      <c r="A12" s="933">
        <v>4</v>
      </c>
      <c r="B12" s="935"/>
      <c r="C12" s="935"/>
      <c r="D12" s="935"/>
      <c r="E12" s="170"/>
      <c r="F12" s="935"/>
      <c r="G12" s="935"/>
      <c r="H12" s="935"/>
      <c r="I12" s="935"/>
      <c r="J12" s="937"/>
    </row>
    <row r="13" spans="1:10" ht="15.75" customHeight="1">
      <c r="A13" s="934"/>
      <c r="B13" s="936"/>
      <c r="C13" s="936"/>
      <c r="D13" s="936"/>
      <c r="E13" s="201" t="s">
        <v>561</v>
      </c>
      <c r="F13" s="936"/>
      <c r="G13" s="936"/>
      <c r="H13" s="936"/>
      <c r="I13" s="936"/>
      <c r="J13" s="938"/>
    </row>
    <row r="14" spans="1:10" ht="15.75" customHeight="1">
      <c r="A14" s="933">
        <v>5</v>
      </c>
      <c r="B14" s="935"/>
      <c r="C14" s="935"/>
      <c r="D14" s="935"/>
      <c r="E14" s="170"/>
      <c r="F14" s="935"/>
      <c r="G14" s="935"/>
      <c r="H14" s="935"/>
      <c r="I14" s="935"/>
      <c r="J14" s="937"/>
    </row>
    <row r="15" spans="1:10" ht="15.75" customHeight="1">
      <c r="A15" s="934"/>
      <c r="B15" s="936"/>
      <c r="C15" s="936"/>
      <c r="D15" s="936"/>
      <c r="E15" s="201" t="s">
        <v>561</v>
      </c>
      <c r="F15" s="936"/>
      <c r="G15" s="936"/>
      <c r="H15" s="936"/>
      <c r="I15" s="936"/>
      <c r="J15" s="938"/>
    </row>
    <row r="16" spans="1:10" ht="15.75" customHeight="1">
      <c r="A16" s="933">
        <v>6</v>
      </c>
      <c r="B16" s="935"/>
      <c r="C16" s="935"/>
      <c r="D16" s="935"/>
      <c r="E16" s="170"/>
      <c r="F16" s="935"/>
      <c r="G16" s="935"/>
      <c r="H16" s="935"/>
      <c r="I16" s="935"/>
      <c r="J16" s="937"/>
    </row>
    <row r="17" spans="1:10" ht="15.75" customHeight="1">
      <c r="A17" s="934"/>
      <c r="B17" s="936"/>
      <c r="C17" s="936"/>
      <c r="D17" s="936"/>
      <c r="E17" s="201" t="s">
        <v>561</v>
      </c>
      <c r="F17" s="936"/>
      <c r="G17" s="936"/>
      <c r="H17" s="936"/>
      <c r="I17" s="936"/>
      <c r="J17" s="938"/>
    </row>
    <row r="18" spans="1:10" ht="15.75" customHeight="1">
      <c r="A18" s="933">
        <v>7</v>
      </c>
      <c r="B18" s="935"/>
      <c r="C18" s="935"/>
      <c r="D18" s="935"/>
      <c r="E18" s="170"/>
      <c r="F18" s="935"/>
      <c r="G18" s="935"/>
      <c r="H18" s="935"/>
      <c r="I18" s="935"/>
      <c r="J18" s="937"/>
    </row>
    <row r="19" spans="1:10" ht="15.75" customHeight="1">
      <c r="A19" s="934"/>
      <c r="B19" s="936"/>
      <c r="C19" s="936"/>
      <c r="D19" s="936"/>
      <c r="E19" s="201" t="s">
        <v>561</v>
      </c>
      <c r="F19" s="936"/>
      <c r="G19" s="936"/>
      <c r="H19" s="936"/>
      <c r="I19" s="936"/>
      <c r="J19" s="938"/>
    </row>
    <row r="20" spans="1:10" ht="15.75" customHeight="1">
      <c r="A20" s="933">
        <v>8</v>
      </c>
      <c r="B20" s="935"/>
      <c r="C20" s="935"/>
      <c r="D20" s="935"/>
      <c r="E20" s="170"/>
      <c r="F20" s="935"/>
      <c r="G20" s="935"/>
      <c r="H20" s="935"/>
      <c r="I20" s="935"/>
      <c r="J20" s="937"/>
    </row>
    <row r="21" spans="1:10" ht="15.75" customHeight="1">
      <c r="A21" s="934"/>
      <c r="B21" s="936"/>
      <c r="C21" s="936"/>
      <c r="D21" s="936"/>
      <c r="E21" s="201" t="s">
        <v>561</v>
      </c>
      <c r="F21" s="936"/>
      <c r="G21" s="936"/>
      <c r="H21" s="936"/>
      <c r="I21" s="936"/>
      <c r="J21" s="938"/>
    </row>
    <row r="22" spans="1:10" ht="15.75" customHeight="1">
      <c r="A22" s="933">
        <v>9</v>
      </c>
      <c r="B22" s="935"/>
      <c r="C22" s="935"/>
      <c r="D22" s="935"/>
      <c r="E22" s="170"/>
      <c r="F22" s="935"/>
      <c r="G22" s="935"/>
      <c r="H22" s="935"/>
      <c r="I22" s="935"/>
      <c r="J22" s="937"/>
    </row>
    <row r="23" spans="1:10" ht="15.75" customHeight="1">
      <c r="A23" s="934"/>
      <c r="B23" s="936"/>
      <c r="C23" s="936"/>
      <c r="D23" s="936"/>
      <c r="E23" s="201" t="s">
        <v>561</v>
      </c>
      <c r="F23" s="936"/>
      <c r="G23" s="936"/>
      <c r="H23" s="936"/>
      <c r="I23" s="936"/>
      <c r="J23" s="938"/>
    </row>
    <row r="24" spans="1:10" ht="15.75" customHeight="1">
      <c r="A24" s="933">
        <v>10</v>
      </c>
      <c r="B24" s="935"/>
      <c r="C24" s="935"/>
      <c r="D24" s="935"/>
      <c r="E24" s="170"/>
      <c r="F24" s="935"/>
      <c r="G24" s="935"/>
      <c r="H24" s="935"/>
      <c r="I24" s="935"/>
      <c r="J24" s="937"/>
    </row>
    <row r="25" spans="1:10" ht="15.75" customHeight="1">
      <c r="A25" s="934"/>
      <c r="B25" s="936"/>
      <c r="C25" s="936"/>
      <c r="D25" s="936"/>
      <c r="E25" s="201" t="s">
        <v>561</v>
      </c>
      <c r="F25" s="936"/>
      <c r="G25" s="936"/>
      <c r="H25" s="936"/>
      <c r="I25" s="936"/>
      <c r="J25" s="938"/>
    </row>
    <row r="26" spans="1:10" ht="15.75" customHeight="1">
      <c r="A26" s="933">
        <v>11</v>
      </c>
      <c r="B26" s="935"/>
      <c r="C26" s="935"/>
      <c r="D26" s="935"/>
      <c r="E26" s="170"/>
      <c r="F26" s="935"/>
      <c r="G26" s="935"/>
      <c r="H26" s="935"/>
      <c r="I26" s="935"/>
      <c r="J26" s="937"/>
    </row>
    <row r="27" spans="1:10" ht="15.75" customHeight="1">
      <c r="A27" s="934"/>
      <c r="B27" s="936"/>
      <c r="C27" s="936"/>
      <c r="D27" s="936"/>
      <c r="E27" s="201" t="s">
        <v>561</v>
      </c>
      <c r="F27" s="936"/>
      <c r="G27" s="936"/>
      <c r="H27" s="936"/>
      <c r="I27" s="936"/>
      <c r="J27" s="938"/>
    </row>
    <row r="28" spans="1:10" ht="15.75" customHeight="1">
      <c r="A28" s="933">
        <v>12</v>
      </c>
      <c r="B28" s="935"/>
      <c r="C28" s="935"/>
      <c r="D28" s="935"/>
      <c r="E28" s="170"/>
      <c r="F28" s="935"/>
      <c r="G28" s="935"/>
      <c r="H28" s="935"/>
      <c r="I28" s="935"/>
      <c r="J28" s="937"/>
    </row>
    <row r="29" spans="1:10" ht="15.75" customHeight="1">
      <c r="A29" s="934"/>
      <c r="B29" s="936"/>
      <c r="C29" s="936"/>
      <c r="D29" s="936"/>
      <c r="E29" s="201" t="s">
        <v>561</v>
      </c>
      <c r="F29" s="936"/>
      <c r="G29" s="936"/>
      <c r="H29" s="936"/>
      <c r="I29" s="936"/>
      <c r="J29" s="938"/>
    </row>
    <row r="30" spans="1:10" ht="15.75" customHeight="1">
      <c r="A30" s="933">
        <v>13</v>
      </c>
      <c r="B30" s="935"/>
      <c r="C30" s="935"/>
      <c r="D30" s="935"/>
      <c r="E30" s="170"/>
      <c r="F30" s="935"/>
      <c r="G30" s="935"/>
      <c r="H30" s="935"/>
      <c r="I30" s="935"/>
      <c r="J30" s="937"/>
    </row>
    <row r="31" spans="1:10" ht="15.75" customHeight="1">
      <c r="A31" s="934"/>
      <c r="B31" s="936"/>
      <c r="C31" s="936"/>
      <c r="D31" s="936"/>
      <c r="E31" s="201" t="s">
        <v>561</v>
      </c>
      <c r="F31" s="936"/>
      <c r="G31" s="936"/>
      <c r="H31" s="936"/>
      <c r="I31" s="936"/>
      <c r="J31" s="938"/>
    </row>
    <row r="32" spans="1:10" ht="15.75" customHeight="1">
      <c r="A32" s="933">
        <v>14</v>
      </c>
      <c r="B32" s="935"/>
      <c r="C32" s="935"/>
      <c r="D32" s="935"/>
      <c r="E32" s="170"/>
      <c r="F32" s="935"/>
      <c r="G32" s="935"/>
      <c r="H32" s="935"/>
      <c r="I32" s="935"/>
      <c r="J32" s="937"/>
    </row>
    <row r="33" spans="1:10" ht="15.75" customHeight="1">
      <c r="A33" s="934"/>
      <c r="B33" s="936"/>
      <c r="C33" s="936"/>
      <c r="D33" s="936"/>
      <c r="E33" s="201" t="s">
        <v>561</v>
      </c>
      <c r="F33" s="936"/>
      <c r="G33" s="936"/>
      <c r="H33" s="936"/>
      <c r="I33" s="936"/>
      <c r="J33" s="938"/>
    </row>
    <row r="34" spans="1:10" ht="15.75" customHeight="1">
      <c r="A34" s="933">
        <v>15</v>
      </c>
      <c r="B34" s="935"/>
      <c r="C34" s="935"/>
      <c r="D34" s="935"/>
      <c r="E34" s="170"/>
      <c r="F34" s="935"/>
      <c r="G34" s="935"/>
      <c r="H34" s="935"/>
      <c r="I34" s="935"/>
      <c r="J34" s="937"/>
    </row>
    <row r="35" spans="1:10" ht="15.75" customHeight="1">
      <c r="A35" s="934"/>
      <c r="B35" s="936"/>
      <c r="C35" s="936"/>
      <c r="D35" s="936"/>
      <c r="E35" s="201" t="s">
        <v>561</v>
      </c>
      <c r="F35" s="936"/>
      <c r="G35" s="936"/>
      <c r="H35" s="936"/>
      <c r="I35" s="936"/>
      <c r="J35" s="938"/>
    </row>
    <row r="36" spans="1:10" ht="15.75" customHeight="1">
      <c r="A36" s="933">
        <v>16</v>
      </c>
      <c r="B36" s="935"/>
      <c r="C36" s="935"/>
      <c r="D36" s="935"/>
      <c r="E36" s="170"/>
      <c r="F36" s="935"/>
      <c r="G36" s="935"/>
      <c r="H36" s="935"/>
      <c r="I36" s="935"/>
      <c r="J36" s="937"/>
    </row>
    <row r="37" spans="1:10" ht="15.75" customHeight="1">
      <c r="A37" s="934"/>
      <c r="B37" s="936"/>
      <c r="C37" s="936"/>
      <c r="D37" s="936"/>
      <c r="E37" s="201" t="s">
        <v>561</v>
      </c>
      <c r="F37" s="936"/>
      <c r="G37" s="936"/>
      <c r="H37" s="936"/>
      <c r="I37" s="936"/>
      <c r="J37" s="938"/>
    </row>
    <row r="38" spans="1:10" ht="15.75" customHeight="1">
      <c r="A38" s="933">
        <v>17</v>
      </c>
      <c r="B38" s="935"/>
      <c r="C38" s="935"/>
      <c r="D38" s="935"/>
      <c r="E38" s="170"/>
      <c r="F38" s="935"/>
      <c r="G38" s="935"/>
      <c r="H38" s="935"/>
      <c r="I38" s="935"/>
      <c r="J38" s="937"/>
    </row>
    <row r="39" spans="1:10" ht="15.75" customHeight="1">
      <c r="A39" s="934"/>
      <c r="B39" s="936"/>
      <c r="C39" s="936"/>
      <c r="D39" s="936"/>
      <c r="E39" s="201" t="s">
        <v>561</v>
      </c>
      <c r="F39" s="936"/>
      <c r="G39" s="936"/>
      <c r="H39" s="936"/>
      <c r="I39" s="936"/>
      <c r="J39" s="938"/>
    </row>
    <row r="40" spans="1:10" ht="15.75" customHeight="1">
      <c r="A40" s="933">
        <v>18</v>
      </c>
      <c r="B40" s="935"/>
      <c r="C40" s="935"/>
      <c r="D40" s="935"/>
      <c r="E40" s="170"/>
      <c r="F40" s="935"/>
      <c r="G40" s="935"/>
      <c r="H40" s="935"/>
      <c r="I40" s="935"/>
      <c r="J40" s="937"/>
    </row>
    <row r="41" spans="1:10" ht="15.75" customHeight="1">
      <c r="A41" s="934"/>
      <c r="B41" s="936"/>
      <c r="C41" s="936"/>
      <c r="D41" s="936"/>
      <c r="E41" s="201" t="s">
        <v>561</v>
      </c>
      <c r="F41" s="936"/>
      <c r="G41" s="936"/>
      <c r="H41" s="936"/>
      <c r="I41" s="936"/>
      <c r="J41" s="938"/>
    </row>
    <row r="42" spans="1:10" ht="15.75" customHeight="1">
      <c r="A42" s="933">
        <v>19</v>
      </c>
      <c r="B42" s="935"/>
      <c r="C42" s="935"/>
      <c r="D42" s="935"/>
      <c r="E42" s="170"/>
      <c r="F42" s="935"/>
      <c r="G42" s="935"/>
      <c r="H42" s="935"/>
      <c r="I42" s="935"/>
      <c r="J42" s="937"/>
    </row>
    <row r="43" spans="1:10" ht="15.75" customHeight="1">
      <c r="A43" s="934"/>
      <c r="B43" s="936"/>
      <c r="C43" s="936"/>
      <c r="D43" s="936"/>
      <c r="E43" s="201" t="s">
        <v>561</v>
      </c>
      <c r="F43" s="936"/>
      <c r="G43" s="936"/>
      <c r="H43" s="936"/>
      <c r="I43" s="936"/>
      <c r="J43" s="938"/>
    </row>
    <row r="44" spans="1:10" ht="15.75" customHeight="1">
      <c r="A44" s="933">
        <v>20</v>
      </c>
      <c r="B44" s="935"/>
      <c r="C44" s="935"/>
      <c r="D44" s="935"/>
      <c r="E44" s="170"/>
      <c r="F44" s="935"/>
      <c r="G44" s="935"/>
      <c r="H44" s="935"/>
      <c r="I44" s="935"/>
      <c r="J44" s="937"/>
    </row>
    <row r="45" spans="1:10" ht="15.75" customHeight="1">
      <c r="A45" s="934"/>
      <c r="B45" s="936"/>
      <c r="C45" s="936"/>
      <c r="D45" s="936"/>
      <c r="E45" s="201" t="s">
        <v>561</v>
      </c>
      <c r="F45" s="936"/>
      <c r="G45" s="936"/>
      <c r="H45" s="936"/>
      <c r="I45" s="936"/>
      <c r="J45" s="938"/>
    </row>
    <row r="46" spans="1:10" ht="6.75" customHeight="1">
      <c r="A46" s="386"/>
      <c r="B46" s="385"/>
      <c r="C46" s="385"/>
      <c r="D46" s="385"/>
      <c r="E46" s="387"/>
      <c r="F46" s="385"/>
      <c r="G46" s="385"/>
      <c r="H46" s="385"/>
      <c r="I46" s="385"/>
      <c r="J46" s="388"/>
    </row>
    <row r="47" spans="1:10" ht="15.75" customHeight="1">
      <c r="A47" s="202" t="s">
        <v>944</v>
      </c>
      <c r="B47" s="102" t="s">
        <v>1124</v>
      </c>
    </row>
    <row r="48" spans="1:10" ht="15.75" customHeight="1">
      <c r="A48" s="101"/>
      <c r="B48" s="102" t="s">
        <v>1121</v>
      </c>
    </row>
    <row r="49" spans="1:2" ht="15.75" customHeight="1">
      <c r="A49" s="101"/>
      <c r="B49" s="102" t="s">
        <v>1122</v>
      </c>
    </row>
    <row r="50" spans="1:2" ht="15.75" customHeight="1">
      <c r="A50" s="101"/>
      <c r="B50" s="102" t="s">
        <v>1123</v>
      </c>
    </row>
    <row r="51" spans="1:2" ht="15.75" customHeight="1">
      <c r="A51" s="101"/>
      <c r="B51" s="102" t="s">
        <v>1125</v>
      </c>
    </row>
    <row r="52" spans="1:2" ht="15.75" customHeight="1">
      <c r="A52" s="101"/>
    </row>
    <row r="53" spans="1:2" s="4" customFormat="1">
      <c r="A53" s="101" t="s">
        <v>949</v>
      </c>
    </row>
    <row r="54" spans="1:2" s="202" customFormat="1" ht="14.25" customHeight="1"/>
    <row r="60" spans="1:2" ht="11.25" customHeight="1"/>
    <row r="62" spans="1:2" ht="9" customHeight="1"/>
  </sheetData>
  <mergeCells count="191">
    <mergeCell ref="A1:J1"/>
    <mergeCell ref="A36:A37"/>
    <mergeCell ref="B36:B37"/>
    <mergeCell ref="C36:C37"/>
    <mergeCell ref="D36:D37"/>
    <mergeCell ref="F36:F37"/>
    <mergeCell ref="G36:G37"/>
    <mergeCell ref="I36:I37"/>
    <mergeCell ref="C28:C29"/>
    <mergeCell ref="D28:D29"/>
    <mergeCell ref="F28:F29"/>
    <mergeCell ref="G28:G29"/>
    <mergeCell ref="I28:I29"/>
    <mergeCell ref="J32:J33"/>
    <mergeCell ref="A34:A35"/>
    <mergeCell ref="B34:B35"/>
    <mergeCell ref="C34:C35"/>
    <mergeCell ref="D34:D35"/>
    <mergeCell ref="F34:F35"/>
    <mergeCell ref="G34:G35"/>
    <mergeCell ref="I34:I35"/>
    <mergeCell ref="D26:D27"/>
    <mergeCell ref="A32:A33"/>
    <mergeCell ref="B32:B33"/>
    <mergeCell ref="A24:A25"/>
    <mergeCell ref="C32:C33"/>
    <mergeCell ref="D32:D33"/>
    <mergeCell ref="I32:I33"/>
    <mergeCell ref="A30:A31"/>
    <mergeCell ref="B30:B31"/>
    <mergeCell ref="C30:C31"/>
    <mergeCell ref="D30:D31"/>
    <mergeCell ref="F30:F31"/>
    <mergeCell ref="G30:G31"/>
    <mergeCell ref="I30:I31"/>
    <mergeCell ref="F26:F27"/>
    <mergeCell ref="G26:G27"/>
    <mergeCell ref="A26:A27"/>
    <mergeCell ref="B26:B27"/>
    <mergeCell ref="C26:C27"/>
    <mergeCell ref="D22:D23"/>
    <mergeCell ref="F22:F23"/>
    <mergeCell ref="G22:G23"/>
    <mergeCell ref="I22:I23"/>
    <mergeCell ref="F24:F25"/>
    <mergeCell ref="G24:G25"/>
    <mergeCell ref="I24:I25"/>
    <mergeCell ref="B24:B25"/>
    <mergeCell ref="C24:C25"/>
    <mergeCell ref="D24:D25"/>
    <mergeCell ref="A42:A43"/>
    <mergeCell ref="B42:B43"/>
    <mergeCell ref="C42:C43"/>
    <mergeCell ref="D42:D43"/>
    <mergeCell ref="F42:F43"/>
    <mergeCell ref="G42:G43"/>
    <mergeCell ref="A44:A45"/>
    <mergeCell ref="B44:B45"/>
    <mergeCell ref="A28:A29"/>
    <mergeCell ref="B28:B29"/>
    <mergeCell ref="B38:B39"/>
    <mergeCell ref="C38:C39"/>
    <mergeCell ref="D38:D39"/>
    <mergeCell ref="F40:F41"/>
    <mergeCell ref="A40:A41"/>
    <mergeCell ref="B40:B41"/>
    <mergeCell ref="A38:A39"/>
    <mergeCell ref="G40:G41"/>
    <mergeCell ref="J44:J45"/>
    <mergeCell ref="J42:J43"/>
    <mergeCell ref="I44:I45"/>
    <mergeCell ref="I42:I43"/>
    <mergeCell ref="I40:I41"/>
    <mergeCell ref="C40:C41"/>
    <mergeCell ref="D40:D41"/>
    <mergeCell ref="J26:J27"/>
    <mergeCell ref="H30:H31"/>
    <mergeCell ref="H32:H33"/>
    <mergeCell ref="H34:H35"/>
    <mergeCell ref="H36:H37"/>
    <mergeCell ref="H38:H39"/>
    <mergeCell ref="H40:H41"/>
    <mergeCell ref="J28:J29"/>
    <mergeCell ref="H42:H43"/>
    <mergeCell ref="H44:H45"/>
    <mergeCell ref="C44:C45"/>
    <mergeCell ref="D44:D45"/>
    <mergeCell ref="F44:F45"/>
    <mergeCell ref="G44:G45"/>
    <mergeCell ref="J40:J41"/>
    <mergeCell ref="J30:J31"/>
    <mergeCell ref="J38:J39"/>
    <mergeCell ref="J24:J25"/>
    <mergeCell ref="F38:F39"/>
    <mergeCell ref="G38:G39"/>
    <mergeCell ref="I38:I39"/>
    <mergeCell ref="I26:I27"/>
    <mergeCell ref="F32:F33"/>
    <mergeCell ref="G32:G33"/>
    <mergeCell ref="J18:J19"/>
    <mergeCell ref="F20:F21"/>
    <mergeCell ref="G20:G21"/>
    <mergeCell ref="I20:I21"/>
    <mergeCell ref="J20:J21"/>
    <mergeCell ref="H24:H25"/>
    <mergeCell ref="H26:H27"/>
    <mergeCell ref="H28:H29"/>
    <mergeCell ref="J36:J37"/>
    <mergeCell ref="J34:J35"/>
    <mergeCell ref="A20:A21"/>
    <mergeCell ref="B20:B21"/>
    <mergeCell ref="C20:C21"/>
    <mergeCell ref="D20:D21"/>
    <mergeCell ref="A22:A23"/>
    <mergeCell ref="J16:J17"/>
    <mergeCell ref="B18:B19"/>
    <mergeCell ref="C18:C19"/>
    <mergeCell ref="D18:D19"/>
    <mergeCell ref="F18:F19"/>
    <mergeCell ref="G18:G19"/>
    <mergeCell ref="I18:I19"/>
    <mergeCell ref="B16:B17"/>
    <mergeCell ref="C16:C17"/>
    <mergeCell ref="D16:D17"/>
    <mergeCell ref="F16:F17"/>
    <mergeCell ref="G16:G17"/>
    <mergeCell ref="I16:I17"/>
    <mergeCell ref="H18:H19"/>
    <mergeCell ref="H20:H21"/>
    <mergeCell ref="H22:H23"/>
    <mergeCell ref="J22:J23"/>
    <mergeCell ref="B22:B23"/>
    <mergeCell ref="C22:C23"/>
    <mergeCell ref="J14:J15"/>
    <mergeCell ref="B12:B13"/>
    <mergeCell ref="C12:C13"/>
    <mergeCell ref="D12:D13"/>
    <mergeCell ref="F12:F13"/>
    <mergeCell ref="G12:G13"/>
    <mergeCell ref="I12:I13"/>
    <mergeCell ref="B14:B15"/>
    <mergeCell ref="C14:C15"/>
    <mergeCell ref="D14:D15"/>
    <mergeCell ref="F14:F15"/>
    <mergeCell ref="G14:G15"/>
    <mergeCell ref="I14:I15"/>
    <mergeCell ref="J8:J9"/>
    <mergeCell ref="J10:J11"/>
    <mergeCell ref="J12:J13"/>
    <mergeCell ref="B10:B11"/>
    <mergeCell ref="C10:C11"/>
    <mergeCell ref="D10:D11"/>
    <mergeCell ref="F10:F11"/>
    <mergeCell ref="G10:G11"/>
    <mergeCell ref="I10:I11"/>
    <mergeCell ref="H8:H9"/>
    <mergeCell ref="H10:H11"/>
    <mergeCell ref="A14:A15"/>
    <mergeCell ref="A16:A17"/>
    <mergeCell ref="A18:A19"/>
    <mergeCell ref="B8:B9"/>
    <mergeCell ref="C8:C9"/>
    <mergeCell ref="J6:J7"/>
    <mergeCell ref="A8:A9"/>
    <mergeCell ref="A10:A11"/>
    <mergeCell ref="A12:A13"/>
    <mergeCell ref="D8:D9"/>
    <mergeCell ref="F8:F9"/>
    <mergeCell ref="G8:G9"/>
    <mergeCell ref="I8:I9"/>
    <mergeCell ref="F6:F7"/>
    <mergeCell ref="G6:G7"/>
    <mergeCell ref="I6:I7"/>
    <mergeCell ref="A6:A7"/>
    <mergeCell ref="B6:B7"/>
    <mergeCell ref="C6:C7"/>
    <mergeCell ref="D6:D7"/>
    <mergeCell ref="H6:H7"/>
    <mergeCell ref="H12:H13"/>
    <mergeCell ref="H14:H15"/>
    <mergeCell ref="H16:H17"/>
    <mergeCell ref="J3:J5"/>
    <mergeCell ref="A3:A5"/>
    <mergeCell ref="B3:B5"/>
    <mergeCell ref="D3:D5"/>
    <mergeCell ref="E3:E5"/>
    <mergeCell ref="F3:F5"/>
    <mergeCell ref="G3:G5"/>
    <mergeCell ref="I3:I5"/>
    <mergeCell ref="C3:C5"/>
    <mergeCell ref="H3:H5"/>
  </mergeCells>
  <phoneticPr fontId="1"/>
  <printOptions horizontalCentered="1"/>
  <pageMargins left="0.70866141732283472" right="0.49" top="0.74803149606299213" bottom="0.74803149606299213" header="0.31496062992125984" footer="0.31496062992125984"/>
  <pageSetup paperSize="9" scale="62" orientation="portrait" horizontalDpi="300" verticalDpi="300" r:id="rId1"/>
  <headerFooter>
    <oddFooter>&amp;C13</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L32"/>
  <sheetViews>
    <sheetView view="pageBreakPreview" zoomScale="90" zoomScaleNormal="100" zoomScaleSheetLayoutView="90" workbookViewId="0">
      <selection activeCell="M1" sqref="M1"/>
    </sheetView>
  </sheetViews>
  <sheetFormatPr defaultColWidth="9" defaultRowHeight="13.5"/>
  <cols>
    <col min="1" max="1" width="3.875" style="4" customWidth="1"/>
    <col min="2" max="2" width="10.375" style="4" customWidth="1"/>
    <col min="3" max="3" width="17.375" style="4" customWidth="1"/>
    <col min="4" max="4" width="15.125" style="4" customWidth="1"/>
    <col min="5" max="5" width="10.125" style="4" customWidth="1"/>
    <col min="6" max="6" width="6.625" style="4" customWidth="1"/>
    <col min="7" max="7" width="13.375" style="4" customWidth="1"/>
    <col min="8" max="8" width="14.75" style="4" customWidth="1"/>
    <col min="9" max="9" width="13.375" style="4" customWidth="1"/>
    <col min="10" max="10" width="12" style="4" customWidth="1"/>
    <col min="11" max="12" width="14.75" style="4" customWidth="1"/>
    <col min="13" max="16384" width="9" style="4"/>
  </cols>
  <sheetData>
    <row r="1" spans="1:12" ht="24" customHeight="1">
      <c r="A1" s="1" t="s">
        <v>967</v>
      </c>
    </row>
    <row r="2" spans="1:12" ht="18" customHeight="1">
      <c r="A2" s="1"/>
      <c r="L2" s="251" t="s">
        <v>778</v>
      </c>
    </row>
    <row r="3" spans="1:12" ht="66.75" customHeight="1">
      <c r="A3" s="203" t="s">
        <v>78</v>
      </c>
      <c r="B3" s="204" t="s">
        <v>72</v>
      </c>
      <c r="C3" s="204" t="s">
        <v>380</v>
      </c>
      <c r="D3" s="204" t="s">
        <v>73</v>
      </c>
      <c r="E3" s="204" t="s">
        <v>764</v>
      </c>
      <c r="F3" s="204" t="s">
        <v>70</v>
      </c>
      <c r="G3" s="204" t="s">
        <v>381</v>
      </c>
      <c r="H3" s="204" t="s">
        <v>1287</v>
      </c>
      <c r="I3" s="204" t="s">
        <v>976</v>
      </c>
      <c r="J3" s="204" t="s">
        <v>382</v>
      </c>
      <c r="K3" s="203" t="s">
        <v>383</v>
      </c>
      <c r="L3" s="203" t="s">
        <v>384</v>
      </c>
    </row>
    <row r="4" spans="1:12" ht="27" customHeight="1">
      <c r="A4" s="522">
        <v>1</v>
      </c>
      <c r="B4" s="577"/>
      <c r="C4" s="577"/>
      <c r="D4" s="577"/>
      <c r="E4" s="205"/>
      <c r="F4" s="577"/>
      <c r="G4" s="577"/>
      <c r="H4" s="577"/>
      <c r="I4" s="950"/>
      <c r="J4" s="577"/>
      <c r="K4" s="577"/>
      <c r="L4" s="941"/>
    </row>
    <row r="5" spans="1:12" ht="16.5" customHeight="1">
      <c r="A5" s="952"/>
      <c r="B5" s="949"/>
      <c r="C5" s="949"/>
      <c r="D5" s="949"/>
      <c r="E5" s="173" t="s">
        <v>561</v>
      </c>
      <c r="F5" s="949"/>
      <c r="G5" s="949"/>
      <c r="H5" s="949"/>
      <c r="I5" s="951"/>
      <c r="J5" s="949"/>
      <c r="K5" s="949"/>
      <c r="L5" s="942"/>
    </row>
    <row r="6" spans="1:12" ht="27" customHeight="1">
      <c r="A6" s="943">
        <v>2</v>
      </c>
      <c r="B6" s="945"/>
      <c r="C6" s="945"/>
      <c r="D6" s="945"/>
      <c r="E6" s="206"/>
      <c r="F6" s="945"/>
      <c r="G6" s="945"/>
      <c r="H6" s="945"/>
      <c r="I6" s="947"/>
      <c r="J6" s="945"/>
      <c r="K6" s="945"/>
      <c r="L6" s="953"/>
    </row>
    <row r="7" spans="1:12" ht="16.5" customHeight="1">
      <c r="A7" s="944"/>
      <c r="B7" s="946"/>
      <c r="C7" s="946"/>
      <c r="D7" s="946"/>
      <c r="E7" s="207" t="s">
        <v>561</v>
      </c>
      <c r="F7" s="946"/>
      <c r="G7" s="946"/>
      <c r="H7" s="946"/>
      <c r="I7" s="948"/>
      <c r="J7" s="946"/>
      <c r="K7" s="946"/>
      <c r="L7" s="954"/>
    </row>
    <row r="8" spans="1:12" ht="27" customHeight="1">
      <c r="A8" s="952">
        <v>3</v>
      </c>
      <c r="B8" s="949"/>
      <c r="C8" s="949"/>
      <c r="D8" s="949"/>
      <c r="E8" s="208"/>
      <c r="F8" s="949"/>
      <c r="G8" s="949"/>
      <c r="H8" s="949"/>
      <c r="I8" s="951"/>
      <c r="J8" s="949"/>
      <c r="K8" s="949"/>
      <c r="L8" s="942"/>
    </row>
    <row r="9" spans="1:12" ht="16.5" customHeight="1">
      <c r="A9" s="952"/>
      <c r="B9" s="949"/>
      <c r="C9" s="949"/>
      <c r="D9" s="949"/>
      <c r="E9" s="173" t="s">
        <v>561</v>
      </c>
      <c r="F9" s="949"/>
      <c r="G9" s="949"/>
      <c r="H9" s="949"/>
      <c r="I9" s="951"/>
      <c r="J9" s="949"/>
      <c r="K9" s="949"/>
      <c r="L9" s="942"/>
    </row>
    <row r="10" spans="1:12" ht="27" customHeight="1">
      <c r="A10" s="943">
        <v>4</v>
      </c>
      <c r="B10" s="945"/>
      <c r="C10" s="945"/>
      <c r="D10" s="945"/>
      <c r="E10" s="206"/>
      <c r="F10" s="945"/>
      <c r="G10" s="945"/>
      <c r="H10" s="945"/>
      <c r="I10" s="947"/>
      <c r="J10" s="945"/>
      <c r="K10" s="945"/>
      <c r="L10" s="953"/>
    </row>
    <row r="11" spans="1:12" ht="16.5" customHeight="1">
      <c r="A11" s="944"/>
      <c r="B11" s="946"/>
      <c r="C11" s="946"/>
      <c r="D11" s="946"/>
      <c r="E11" s="207" t="s">
        <v>561</v>
      </c>
      <c r="F11" s="946"/>
      <c r="G11" s="946"/>
      <c r="H11" s="946"/>
      <c r="I11" s="948"/>
      <c r="J11" s="946"/>
      <c r="K11" s="946"/>
      <c r="L11" s="954"/>
    </row>
    <row r="12" spans="1:12" ht="27" customHeight="1">
      <c r="A12" s="952">
        <v>5</v>
      </c>
      <c r="B12" s="949"/>
      <c r="C12" s="949"/>
      <c r="D12" s="949"/>
      <c r="E12" s="208"/>
      <c r="F12" s="949"/>
      <c r="G12" s="949"/>
      <c r="H12" s="949"/>
      <c r="I12" s="951"/>
      <c r="J12" s="949"/>
      <c r="K12" s="949"/>
      <c r="L12" s="942"/>
    </row>
    <row r="13" spans="1:12" ht="16.5" customHeight="1">
      <c r="A13" s="952"/>
      <c r="B13" s="949"/>
      <c r="C13" s="949"/>
      <c r="D13" s="949"/>
      <c r="E13" s="173" t="s">
        <v>561</v>
      </c>
      <c r="F13" s="949"/>
      <c r="G13" s="949"/>
      <c r="H13" s="949"/>
      <c r="I13" s="951"/>
      <c r="J13" s="949"/>
      <c r="K13" s="949"/>
      <c r="L13" s="942"/>
    </row>
    <row r="14" spans="1:12" ht="27" customHeight="1">
      <c r="A14" s="943">
        <v>6</v>
      </c>
      <c r="B14" s="945"/>
      <c r="C14" s="945"/>
      <c r="D14" s="945"/>
      <c r="E14" s="206"/>
      <c r="F14" s="945"/>
      <c r="G14" s="945"/>
      <c r="H14" s="945"/>
      <c r="I14" s="947"/>
      <c r="J14" s="945"/>
      <c r="K14" s="945"/>
      <c r="L14" s="953"/>
    </row>
    <row r="15" spans="1:12" ht="16.5" customHeight="1">
      <c r="A15" s="944"/>
      <c r="B15" s="946"/>
      <c r="C15" s="946"/>
      <c r="D15" s="946"/>
      <c r="E15" s="207" t="s">
        <v>561</v>
      </c>
      <c r="F15" s="946"/>
      <c r="G15" s="946"/>
      <c r="H15" s="946"/>
      <c r="I15" s="948"/>
      <c r="J15" s="946"/>
      <c r="K15" s="946"/>
      <c r="L15" s="954"/>
    </row>
    <row r="16" spans="1:12" ht="27" customHeight="1">
      <c r="A16" s="952">
        <v>7</v>
      </c>
      <c r="B16" s="949"/>
      <c r="C16" s="949"/>
      <c r="D16" s="949"/>
      <c r="E16" s="208"/>
      <c r="F16" s="949"/>
      <c r="G16" s="949"/>
      <c r="H16" s="949"/>
      <c r="I16" s="951"/>
      <c r="J16" s="949"/>
      <c r="K16" s="949"/>
      <c r="L16" s="942"/>
    </row>
    <row r="17" spans="1:12" ht="16.5" customHeight="1">
      <c r="A17" s="952"/>
      <c r="B17" s="949"/>
      <c r="C17" s="949"/>
      <c r="D17" s="949"/>
      <c r="E17" s="173" t="s">
        <v>561</v>
      </c>
      <c r="F17" s="949"/>
      <c r="G17" s="949"/>
      <c r="H17" s="949"/>
      <c r="I17" s="951"/>
      <c r="J17" s="949"/>
      <c r="K17" s="949"/>
      <c r="L17" s="942"/>
    </row>
    <row r="18" spans="1:12" ht="27" customHeight="1">
      <c r="A18" s="943">
        <v>8</v>
      </c>
      <c r="B18" s="945"/>
      <c r="C18" s="945"/>
      <c r="D18" s="945"/>
      <c r="E18" s="206"/>
      <c r="F18" s="945"/>
      <c r="G18" s="945"/>
      <c r="H18" s="945"/>
      <c r="I18" s="947"/>
      <c r="J18" s="945"/>
      <c r="K18" s="945"/>
      <c r="L18" s="953"/>
    </row>
    <row r="19" spans="1:12" ht="16.5" customHeight="1">
      <c r="A19" s="944"/>
      <c r="B19" s="946"/>
      <c r="C19" s="946"/>
      <c r="D19" s="946"/>
      <c r="E19" s="207" t="s">
        <v>561</v>
      </c>
      <c r="F19" s="946"/>
      <c r="G19" s="946"/>
      <c r="H19" s="946"/>
      <c r="I19" s="948"/>
      <c r="J19" s="946"/>
      <c r="K19" s="946"/>
      <c r="L19" s="954"/>
    </row>
    <row r="20" spans="1:12" ht="27" customHeight="1">
      <c r="A20" s="952">
        <v>9</v>
      </c>
      <c r="B20" s="949"/>
      <c r="C20" s="949"/>
      <c r="D20" s="949"/>
      <c r="E20" s="208"/>
      <c r="F20" s="949"/>
      <c r="G20" s="949"/>
      <c r="H20" s="949"/>
      <c r="I20" s="951"/>
      <c r="J20" s="949"/>
      <c r="K20" s="949"/>
      <c r="L20" s="942"/>
    </row>
    <row r="21" spans="1:12" ht="16.5" customHeight="1">
      <c r="A21" s="952"/>
      <c r="B21" s="949"/>
      <c r="C21" s="949"/>
      <c r="D21" s="949"/>
      <c r="E21" s="173" t="s">
        <v>561</v>
      </c>
      <c r="F21" s="949"/>
      <c r="G21" s="949"/>
      <c r="H21" s="949"/>
      <c r="I21" s="951"/>
      <c r="J21" s="949"/>
      <c r="K21" s="949"/>
      <c r="L21" s="942"/>
    </row>
    <row r="22" spans="1:12" ht="27" customHeight="1">
      <c r="A22" s="943">
        <v>10</v>
      </c>
      <c r="B22" s="945"/>
      <c r="C22" s="945"/>
      <c r="D22" s="945"/>
      <c r="E22" s="206"/>
      <c r="F22" s="945"/>
      <c r="G22" s="945"/>
      <c r="H22" s="945"/>
      <c r="I22" s="947"/>
      <c r="J22" s="945"/>
      <c r="K22" s="945"/>
      <c r="L22" s="953"/>
    </row>
    <row r="23" spans="1:12" ht="16.5" customHeight="1">
      <c r="A23" s="523"/>
      <c r="B23" s="614"/>
      <c r="C23" s="614"/>
      <c r="D23" s="614"/>
      <c r="E23" s="169" t="s">
        <v>561</v>
      </c>
      <c r="F23" s="614"/>
      <c r="G23" s="614"/>
      <c r="H23" s="614"/>
      <c r="I23" s="956"/>
      <c r="J23" s="614"/>
      <c r="K23" s="614"/>
      <c r="L23" s="955"/>
    </row>
    <row r="24" spans="1:12" ht="13.5" customHeight="1">
      <c r="A24" s="51"/>
      <c r="B24" s="209"/>
      <c r="C24" s="209"/>
      <c r="D24" s="209"/>
      <c r="E24" s="209"/>
      <c r="F24" s="209"/>
      <c r="G24" s="209"/>
      <c r="H24" s="209"/>
      <c r="I24" s="209"/>
      <c r="J24" s="209"/>
      <c r="K24" s="209"/>
      <c r="L24" s="209"/>
    </row>
    <row r="25" spans="1:12">
      <c r="A25" s="11" t="s">
        <v>981</v>
      </c>
    </row>
    <row r="26" spans="1:12">
      <c r="A26" s="11" t="s">
        <v>722</v>
      </c>
    </row>
    <row r="27" spans="1:12">
      <c r="A27" s="11" t="s">
        <v>587</v>
      </c>
    </row>
    <row r="28" spans="1:12">
      <c r="A28" s="11" t="s">
        <v>723</v>
      </c>
    </row>
    <row r="29" spans="1:12">
      <c r="A29" s="11" t="s">
        <v>980</v>
      </c>
    </row>
    <row r="30" spans="1:12">
      <c r="A30" s="11" t="s">
        <v>385</v>
      </c>
    </row>
    <row r="31" spans="1:12">
      <c r="A31" s="11" t="s">
        <v>386</v>
      </c>
    </row>
    <row r="32" spans="1:12">
      <c r="A32" s="305" t="s">
        <v>1061</v>
      </c>
      <c r="B32" s="144"/>
      <c r="C32" s="144"/>
      <c r="D32" s="144"/>
      <c r="E32" s="144"/>
      <c r="F32" s="144"/>
      <c r="G32" s="144"/>
      <c r="H32" s="144"/>
    </row>
  </sheetData>
  <mergeCells count="110">
    <mergeCell ref="C20:C21"/>
    <mergeCell ref="D20:D21"/>
    <mergeCell ref="L22:L23"/>
    <mergeCell ref="H22:H23"/>
    <mergeCell ref="I22:I23"/>
    <mergeCell ref="J22:J23"/>
    <mergeCell ref="K22:K23"/>
    <mergeCell ref="A22:A23"/>
    <mergeCell ref="B22:B23"/>
    <mergeCell ref="C22:C23"/>
    <mergeCell ref="D22:D23"/>
    <mergeCell ref="F22:F23"/>
    <mergeCell ref="G22:G23"/>
    <mergeCell ref="F20:F21"/>
    <mergeCell ref="G20:G21"/>
    <mergeCell ref="A12:A13"/>
    <mergeCell ref="B12:B13"/>
    <mergeCell ref="H16:H17"/>
    <mergeCell ref="I16:I17"/>
    <mergeCell ref="J16:J17"/>
    <mergeCell ref="K16:K17"/>
    <mergeCell ref="L20:L21"/>
    <mergeCell ref="H20:H21"/>
    <mergeCell ref="I20:I21"/>
    <mergeCell ref="J20:J21"/>
    <mergeCell ref="K20:K21"/>
    <mergeCell ref="K18:K19"/>
    <mergeCell ref="L18:L19"/>
    <mergeCell ref="A18:A19"/>
    <mergeCell ref="B18:B19"/>
    <mergeCell ref="C18:C19"/>
    <mergeCell ref="D18:D19"/>
    <mergeCell ref="F18:F19"/>
    <mergeCell ref="G18:G19"/>
    <mergeCell ref="H18:H19"/>
    <mergeCell ref="I18:I19"/>
    <mergeCell ref="J18:J19"/>
    <mergeCell ref="A20:A21"/>
    <mergeCell ref="B20:B21"/>
    <mergeCell ref="K14:K15"/>
    <mergeCell ref="L14:L15"/>
    <mergeCell ref="A16:A17"/>
    <mergeCell ref="B16:B17"/>
    <mergeCell ref="C16:C17"/>
    <mergeCell ref="D16:D17"/>
    <mergeCell ref="F16:F17"/>
    <mergeCell ref="G16:G17"/>
    <mergeCell ref="A14:A15"/>
    <mergeCell ref="B14:B15"/>
    <mergeCell ref="C14:C15"/>
    <mergeCell ref="D14:D15"/>
    <mergeCell ref="F14:F15"/>
    <mergeCell ref="G14:G15"/>
    <mergeCell ref="H14:H15"/>
    <mergeCell ref="I14:I15"/>
    <mergeCell ref="J14:J15"/>
    <mergeCell ref="L16:L17"/>
    <mergeCell ref="C12:C13"/>
    <mergeCell ref="D12:D13"/>
    <mergeCell ref="F12:F13"/>
    <mergeCell ref="G12:G13"/>
    <mergeCell ref="L12:L13"/>
    <mergeCell ref="H12:H13"/>
    <mergeCell ref="I12:I13"/>
    <mergeCell ref="J12:J13"/>
    <mergeCell ref="K12:K13"/>
    <mergeCell ref="I10:I11"/>
    <mergeCell ref="J10:J11"/>
    <mergeCell ref="K6:K7"/>
    <mergeCell ref="L6:L7"/>
    <mergeCell ref="A8:A9"/>
    <mergeCell ref="B8:B9"/>
    <mergeCell ref="C8:C9"/>
    <mergeCell ref="D8:D9"/>
    <mergeCell ref="F8:F9"/>
    <mergeCell ref="G8:G9"/>
    <mergeCell ref="L8:L9"/>
    <mergeCell ref="H8:H9"/>
    <mergeCell ref="I8:I9"/>
    <mergeCell ref="J8:J9"/>
    <mergeCell ref="K8:K9"/>
    <mergeCell ref="K10:K11"/>
    <mergeCell ref="L10:L11"/>
    <mergeCell ref="A10:A11"/>
    <mergeCell ref="B10:B11"/>
    <mergeCell ref="C10:C11"/>
    <mergeCell ref="D10:D11"/>
    <mergeCell ref="F10:F11"/>
    <mergeCell ref="G10:G11"/>
    <mergeCell ref="H10:H11"/>
    <mergeCell ref="L4:L5"/>
    <mergeCell ref="A6:A7"/>
    <mergeCell ref="B6:B7"/>
    <mergeCell ref="C6:C7"/>
    <mergeCell ref="D6:D7"/>
    <mergeCell ref="F6:F7"/>
    <mergeCell ref="G6:G7"/>
    <mergeCell ref="H6:H7"/>
    <mergeCell ref="I6:I7"/>
    <mergeCell ref="J6:J7"/>
    <mergeCell ref="H4:H5"/>
    <mergeCell ref="I4:I5"/>
    <mergeCell ref="J4:J5"/>
    <mergeCell ref="K4:K5"/>
    <mergeCell ref="A4:A5"/>
    <mergeCell ref="B4:B5"/>
    <mergeCell ref="C4:C5"/>
    <mergeCell ref="D4:D5"/>
    <mergeCell ref="F4:F5"/>
    <mergeCell ref="G4:G5"/>
  </mergeCells>
  <phoneticPr fontId="1"/>
  <printOptions horizontalCentered="1"/>
  <pageMargins left="0.70866141732283472" right="0.70866141732283472" top="0.74803149606299213" bottom="0.74803149606299213" header="0.31496062992125984" footer="0.31496062992125984"/>
  <pageSetup paperSize="9" scale="61" orientation="portrait" horizontalDpi="300" verticalDpi="300" r:id="rId1"/>
  <headerFooter>
    <oddFooter>&amp;C14</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AW54"/>
  <sheetViews>
    <sheetView view="pageBreakPreview" zoomScaleNormal="100" zoomScaleSheetLayoutView="100" workbookViewId="0">
      <selection activeCell="AV1" sqref="AV1"/>
    </sheetView>
  </sheetViews>
  <sheetFormatPr defaultColWidth="1.875" defaultRowHeight="13.5"/>
  <cols>
    <col min="1" max="1" width="1.875" style="5"/>
    <col min="2" max="4" width="2.125" style="5" customWidth="1"/>
    <col min="5" max="5" width="1.875" style="5"/>
    <col min="6" max="6" width="3.125" style="5" customWidth="1"/>
    <col min="7" max="25" width="1.875" style="5"/>
    <col min="26" max="45" width="2" style="5" customWidth="1"/>
    <col min="46" max="16384" width="1.875" style="5"/>
  </cols>
  <sheetData>
    <row r="1" spans="1:47" ht="16.5" customHeight="1">
      <c r="A1" s="424" t="s">
        <v>1185</v>
      </c>
    </row>
    <row r="2" spans="1:47" ht="5.25" customHeight="1"/>
    <row r="3" spans="1:47" ht="14.25" customHeight="1">
      <c r="A3" s="5" t="s">
        <v>916</v>
      </c>
      <c r="AB3" s="5" t="s">
        <v>1199</v>
      </c>
    </row>
    <row r="4" spans="1:47" ht="6" customHeight="1"/>
    <row r="5" spans="1:47" ht="28.5" customHeight="1">
      <c r="B5" s="867"/>
      <c r="C5" s="868"/>
      <c r="D5" s="868"/>
      <c r="E5" s="868"/>
      <c r="F5" s="869"/>
      <c r="G5" s="611" t="s">
        <v>952</v>
      </c>
      <c r="H5" s="504"/>
      <c r="I5" s="504"/>
      <c r="J5" s="504"/>
      <c r="K5" s="504"/>
      <c r="L5" s="504"/>
      <c r="M5" s="504"/>
      <c r="N5" s="504"/>
      <c r="O5" s="504"/>
      <c r="P5" s="505"/>
      <c r="Q5" s="611" t="s">
        <v>1136</v>
      </c>
      <c r="R5" s="504"/>
      <c r="S5" s="504"/>
      <c r="T5" s="504"/>
      <c r="U5" s="504"/>
      <c r="V5" s="504"/>
      <c r="W5" s="504"/>
      <c r="X5" s="504"/>
      <c r="Y5" s="504"/>
      <c r="Z5" s="504"/>
      <c r="AA5" s="505"/>
      <c r="AB5" s="611" t="s">
        <v>1135</v>
      </c>
      <c r="AC5" s="504"/>
      <c r="AD5" s="504"/>
      <c r="AE5" s="504"/>
      <c r="AF5" s="504"/>
      <c r="AG5" s="504"/>
      <c r="AH5" s="504"/>
      <c r="AI5" s="504"/>
      <c r="AJ5" s="504"/>
      <c r="AK5" s="505"/>
      <c r="AL5" s="867" t="s">
        <v>953</v>
      </c>
      <c r="AM5" s="504"/>
      <c r="AN5" s="504"/>
      <c r="AO5" s="504"/>
      <c r="AP5" s="504"/>
      <c r="AQ5" s="504"/>
      <c r="AR5" s="504"/>
      <c r="AS5" s="504"/>
      <c r="AT5" s="504"/>
      <c r="AU5" s="505"/>
    </row>
    <row r="6" spans="1:47" ht="18" customHeight="1">
      <c r="B6" s="1039" t="s">
        <v>958</v>
      </c>
      <c r="C6" s="840"/>
      <c r="D6" s="838" t="s">
        <v>956</v>
      </c>
      <c r="E6" s="839"/>
      <c r="F6" s="840"/>
      <c r="G6" s="822" t="s">
        <v>937</v>
      </c>
      <c r="H6" s="823"/>
      <c r="I6" s="823"/>
      <c r="J6" s="823"/>
      <c r="K6" s="823"/>
      <c r="L6" s="823"/>
      <c r="M6" s="823"/>
      <c r="N6" s="823"/>
      <c r="O6" s="823"/>
      <c r="P6" s="1031"/>
      <c r="Q6" s="822" t="s">
        <v>937</v>
      </c>
      <c r="R6" s="1028"/>
      <c r="S6" s="1028"/>
      <c r="T6" s="1028"/>
      <c r="U6" s="1028"/>
      <c r="V6" s="1028"/>
      <c r="W6" s="1028"/>
      <c r="X6" s="1028"/>
      <c r="Y6" s="1028"/>
      <c r="Z6" s="1028"/>
      <c r="AA6" s="1029"/>
      <c r="AB6" s="822" t="s">
        <v>937</v>
      </c>
      <c r="AC6" s="1028"/>
      <c r="AD6" s="1028"/>
      <c r="AE6" s="1028"/>
      <c r="AF6" s="1028"/>
      <c r="AG6" s="1028"/>
      <c r="AH6" s="1028"/>
      <c r="AI6" s="1028"/>
      <c r="AJ6" s="1028"/>
      <c r="AK6" s="1029"/>
      <c r="AL6" s="38" t="s">
        <v>959</v>
      </c>
      <c r="AM6" s="45"/>
      <c r="AN6" s="45"/>
      <c r="AO6" s="45"/>
      <c r="AP6" s="45"/>
      <c r="AQ6" s="45"/>
      <c r="AR6" s="45"/>
      <c r="AS6" s="45"/>
      <c r="AT6" s="45"/>
      <c r="AU6" s="46"/>
    </row>
    <row r="7" spans="1:47" ht="18" customHeight="1">
      <c r="B7" s="843"/>
      <c r="C7" s="518"/>
      <c r="D7" s="843"/>
      <c r="E7" s="517"/>
      <c r="F7" s="518"/>
      <c r="G7" s="822" t="s">
        <v>957</v>
      </c>
      <c r="H7" s="823"/>
      <c r="I7" s="823"/>
      <c r="J7" s="823"/>
      <c r="K7" s="823"/>
      <c r="L7" s="823"/>
      <c r="M7" s="823"/>
      <c r="N7" s="823"/>
      <c r="O7" s="823"/>
      <c r="P7" s="1031"/>
      <c r="Q7" s="822" t="s">
        <v>957</v>
      </c>
      <c r="R7" s="1028"/>
      <c r="S7" s="1028"/>
      <c r="T7" s="1028"/>
      <c r="U7" s="1028"/>
      <c r="V7" s="1028"/>
      <c r="W7" s="1028"/>
      <c r="X7" s="1028"/>
      <c r="Y7" s="1028"/>
      <c r="Z7" s="1028"/>
      <c r="AA7" s="1029"/>
      <c r="AB7" s="822" t="s">
        <v>957</v>
      </c>
      <c r="AC7" s="1028"/>
      <c r="AD7" s="1028"/>
      <c r="AE7" s="1028"/>
      <c r="AF7" s="1028"/>
      <c r="AG7" s="1028"/>
      <c r="AH7" s="1028"/>
      <c r="AI7" s="1028"/>
      <c r="AJ7" s="1028"/>
      <c r="AK7" s="1029"/>
      <c r="AL7" s="38" t="s">
        <v>961</v>
      </c>
      <c r="AM7" s="45"/>
      <c r="AN7" s="45"/>
      <c r="AO7" s="45"/>
      <c r="AP7" s="45"/>
      <c r="AQ7" s="45"/>
      <c r="AR7" s="45"/>
      <c r="AS7" s="45"/>
      <c r="AT7" s="45"/>
      <c r="AU7" s="46"/>
    </row>
    <row r="8" spans="1:47" ht="18" customHeight="1">
      <c r="B8" s="1032" t="s">
        <v>987</v>
      </c>
      <c r="C8" s="1033"/>
      <c r="D8" s="838" t="s">
        <v>955</v>
      </c>
      <c r="E8" s="839"/>
      <c r="F8" s="840"/>
      <c r="G8" s="822" t="s">
        <v>937</v>
      </c>
      <c r="H8" s="823"/>
      <c r="I8" s="823"/>
      <c r="J8" s="823"/>
      <c r="K8" s="823"/>
      <c r="L8" s="823"/>
      <c r="M8" s="823"/>
      <c r="N8" s="823"/>
      <c r="O8" s="823"/>
      <c r="P8" s="1031"/>
      <c r="Q8" s="822" t="s">
        <v>937</v>
      </c>
      <c r="R8" s="1028"/>
      <c r="S8" s="1028"/>
      <c r="T8" s="1028"/>
      <c r="U8" s="1028"/>
      <c r="V8" s="1028"/>
      <c r="W8" s="1028"/>
      <c r="X8" s="1028"/>
      <c r="Y8" s="1028"/>
      <c r="Z8" s="1028"/>
      <c r="AA8" s="1029"/>
      <c r="AB8" s="822" t="s">
        <v>937</v>
      </c>
      <c r="AC8" s="1028"/>
      <c r="AD8" s="1028"/>
      <c r="AE8" s="1028"/>
      <c r="AF8" s="1028"/>
      <c r="AG8" s="1028"/>
      <c r="AH8" s="1028"/>
      <c r="AI8" s="1028"/>
      <c r="AJ8" s="1028"/>
      <c r="AK8" s="1029"/>
      <c r="AL8" s="77" t="s">
        <v>960</v>
      </c>
      <c r="AM8" s="289"/>
      <c r="AN8" s="289"/>
      <c r="AO8" s="289"/>
      <c r="AP8" s="289"/>
      <c r="AQ8" s="289"/>
      <c r="AR8" s="289"/>
      <c r="AS8" s="289"/>
      <c r="AT8" s="289"/>
      <c r="AU8" s="254"/>
    </row>
    <row r="9" spans="1:47" ht="18" customHeight="1">
      <c r="B9" s="1034"/>
      <c r="C9" s="1035"/>
      <c r="D9" s="843"/>
      <c r="E9" s="517"/>
      <c r="F9" s="518"/>
      <c r="G9" s="830" t="s">
        <v>957</v>
      </c>
      <c r="H9" s="831"/>
      <c r="I9" s="831"/>
      <c r="J9" s="831"/>
      <c r="K9" s="831"/>
      <c r="L9" s="831"/>
      <c r="M9" s="831"/>
      <c r="N9" s="831"/>
      <c r="O9" s="831"/>
      <c r="P9" s="1038"/>
      <c r="Q9" s="830" t="s">
        <v>957</v>
      </c>
      <c r="R9" s="1015"/>
      <c r="S9" s="1015"/>
      <c r="T9" s="1015"/>
      <c r="U9" s="1015"/>
      <c r="V9" s="1015"/>
      <c r="W9" s="1015"/>
      <c r="X9" s="1015"/>
      <c r="Y9" s="1015"/>
      <c r="Z9" s="1015"/>
      <c r="AA9" s="1016"/>
      <c r="AB9" s="830" t="s">
        <v>957</v>
      </c>
      <c r="AC9" s="1015"/>
      <c r="AD9" s="1015"/>
      <c r="AE9" s="1015"/>
      <c r="AF9" s="1015"/>
      <c r="AG9" s="1015"/>
      <c r="AH9" s="1015"/>
      <c r="AI9" s="1015"/>
      <c r="AJ9" s="1015"/>
      <c r="AK9" s="1016"/>
      <c r="AL9" s="92" t="s">
        <v>961</v>
      </c>
      <c r="AM9" s="290"/>
      <c r="AN9" s="290"/>
      <c r="AO9" s="290"/>
      <c r="AP9" s="290"/>
      <c r="AQ9" s="290"/>
      <c r="AR9" s="290"/>
      <c r="AS9" s="290"/>
      <c r="AT9" s="290"/>
      <c r="AU9" s="291"/>
    </row>
    <row r="10" spans="1:47" ht="18" customHeight="1">
      <c r="B10" s="1034"/>
      <c r="C10" s="1035"/>
      <c r="D10" s="838" t="s">
        <v>954</v>
      </c>
      <c r="E10" s="554"/>
      <c r="F10" s="1025"/>
      <c r="G10" s="822" t="s">
        <v>937</v>
      </c>
      <c r="H10" s="1028"/>
      <c r="I10" s="1028"/>
      <c r="J10" s="1028"/>
      <c r="K10" s="1028"/>
      <c r="L10" s="1028"/>
      <c r="M10" s="1028"/>
      <c r="N10" s="1028"/>
      <c r="O10" s="1028"/>
      <c r="P10" s="1029"/>
      <c r="Q10" s="822" t="s">
        <v>937</v>
      </c>
      <c r="R10" s="1028"/>
      <c r="S10" s="1028"/>
      <c r="T10" s="1028"/>
      <c r="U10" s="1028"/>
      <c r="V10" s="1028"/>
      <c r="W10" s="1028"/>
      <c r="X10" s="1028"/>
      <c r="Y10" s="1028"/>
      <c r="Z10" s="1028"/>
      <c r="AA10" s="1029"/>
      <c r="AB10" s="822" t="s">
        <v>937</v>
      </c>
      <c r="AC10" s="1028"/>
      <c r="AD10" s="1028"/>
      <c r="AE10" s="1028"/>
      <c r="AF10" s="1028"/>
      <c r="AG10" s="1028"/>
      <c r="AH10" s="1028"/>
      <c r="AI10" s="1028"/>
      <c r="AJ10" s="1028"/>
      <c r="AK10" s="1029"/>
      <c r="AL10" s="822" t="s">
        <v>960</v>
      </c>
      <c r="AM10" s="1028"/>
      <c r="AN10" s="1028"/>
      <c r="AO10" s="1028"/>
      <c r="AP10" s="1028"/>
      <c r="AQ10" s="1028"/>
      <c r="AR10" s="1028"/>
      <c r="AS10" s="1028"/>
      <c r="AT10" s="1028"/>
      <c r="AU10" s="1029"/>
    </row>
    <row r="11" spans="1:47" ht="18" customHeight="1">
      <c r="B11" s="1036"/>
      <c r="C11" s="1037"/>
      <c r="D11" s="1026"/>
      <c r="E11" s="555"/>
      <c r="F11" s="1027"/>
      <c r="G11" s="830" t="s">
        <v>957</v>
      </c>
      <c r="H11" s="1015"/>
      <c r="I11" s="1015"/>
      <c r="J11" s="1015"/>
      <c r="K11" s="1015"/>
      <c r="L11" s="1015"/>
      <c r="M11" s="1015"/>
      <c r="N11" s="1015"/>
      <c r="O11" s="1015"/>
      <c r="P11" s="1016"/>
      <c r="Q11" s="830" t="s">
        <v>957</v>
      </c>
      <c r="R11" s="1015"/>
      <c r="S11" s="1015"/>
      <c r="T11" s="1015"/>
      <c r="U11" s="1015"/>
      <c r="V11" s="1015"/>
      <c r="W11" s="1015"/>
      <c r="X11" s="1015"/>
      <c r="Y11" s="1015"/>
      <c r="Z11" s="1015"/>
      <c r="AA11" s="1016"/>
      <c r="AB11" s="830" t="s">
        <v>957</v>
      </c>
      <c r="AC11" s="1015"/>
      <c r="AD11" s="1015"/>
      <c r="AE11" s="1015"/>
      <c r="AF11" s="1015"/>
      <c r="AG11" s="1015"/>
      <c r="AH11" s="1015"/>
      <c r="AI11" s="1015"/>
      <c r="AJ11" s="1015"/>
      <c r="AK11" s="1016"/>
      <c r="AL11" s="830" t="s">
        <v>961</v>
      </c>
      <c r="AM11" s="1015"/>
      <c r="AN11" s="1015"/>
      <c r="AO11" s="1015"/>
      <c r="AP11" s="1015"/>
      <c r="AQ11" s="1015"/>
      <c r="AR11" s="1015"/>
      <c r="AS11" s="1015"/>
      <c r="AT11" s="1015"/>
      <c r="AU11" s="1016"/>
    </row>
    <row r="12" spans="1:47" ht="18" customHeight="1">
      <c r="B12" s="970" t="s">
        <v>988</v>
      </c>
      <c r="C12" s="1020"/>
      <c r="D12" s="838" t="s">
        <v>917</v>
      </c>
      <c r="E12" s="554"/>
      <c r="F12" s="1025"/>
      <c r="G12" s="822" t="s">
        <v>937</v>
      </c>
      <c r="H12" s="1028"/>
      <c r="I12" s="1028"/>
      <c r="J12" s="1028"/>
      <c r="K12" s="1028"/>
      <c r="L12" s="1028"/>
      <c r="M12" s="1028"/>
      <c r="N12" s="1028"/>
      <c r="O12" s="1028"/>
      <c r="P12" s="1029"/>
      <c r="Q12" s="822" t="s">
        <v>937</v>
      </c>
      <c r="R12" s="1028"/>
      <c r="S12" s="1028"/>
      <c r="T12" s="1028"/>
      <c r="U12" s="1028"/>
      <c r="V12" s="1028"/>
      <c r="W12" s="1028"/>
      <c r="X12" s="1028"/>
      <c r="Y12" s="1028"/>
      <c r="Z12" s="1028"/>
      <c r="AA12" s="1029"/>
      <c r="AB12" s="822" t="s">
        <v>937</v>
      </c>
      <c r="AC12" s="1028"/>
      <c r="AD12" s="1028"/>
      <c r="AE12" s="1028"/>
      <c r="AF12" s="1028"/>
      <c r="AG12" s="1028"/>
      <c r="AH12" s="1028"/>
      <c r="AI12" s="1028"/>
      <c r="AJ12" s="1028"/>
      <c r="AK12" s="1029"/>
      <c r="AL12" s="822" t="s">
        <v>960</v>
      </c>
      <c r="AM12" s="1028"/>
      <c r="AN12" s="1028"/>
      <c r="AO12" s="1028"/>
      <c r="AP12" s="1028"/>
      <c r="AQ12" s="1028"/>
      <c r="AR12" s="1028"/>
      <c r="AS12" s="1028"/>
      <c r="AT12" s="1028"/>
      <c r="AU12" s="1029"/>
    </row>
    <row r="13" spans="1:47" ht="18" customHeight="1">
      <c r="B13" s="1021"/>
      <c r="C13" s="1022"/>
      <c r="D13" s="1026"/>
      <c r="E13" s="555"/>
      <c r="F13" s="1027"/>
      <c r="G13" s="830" t="s">
        <v>957</v>
      </c>
      <c r="H13" s="1015"/>
      <c r="I13" s="1015"/>
      <c r="J13" s="1015"/>
      <c r="K13" s="1015"/>
      <c r="L13" s="1015"/>
      <c r="M13" s="1015"/>
      <c r="N13" s="1015"/>
      <c r="O13" s="1015"/>
      <c r="P13" s="1016"/>
      <c r="Q13" s="830" t="s">
        <v>957</v>
      </c>
      <c r="R13" s="1015"/>
      <c r="S13" s="1015"/>
      <c r="T13" s="1015"/>
      <c r="U13" s="1015"/>
      <c r="V13" s="1015"/>
      <c r="W13" s="1015"/>
      <c r="X13" s="1015"/>
      <c r="Y13" s="1015"/>
      <c r="Z13" s="1015"/>
      <c r="AA13" s="1016"/>
      <c r="AB13" s="830" t="s">
        <v>957</v>
      </c>
      <c r="AC13" s="1015"/>
      <c r="AD13" s="1015"/>
      <c r="AE13" s="1015"/>
      <c r="AF13" s="1015"/>
      <c r="AG13" s="1015"/>
      <c r="AH13" s="1015"/>
      <c r="AI13" s="1015"/>
      <c r="AJ13" s="1015"/>
      <c r="AK13" s="1016"/>
      <c r="AL13" s="830" t="s">
        <v>961</v>
      </c>
      <c r="AM13" s="1015"/>
      <c r="AN13" s="1015"/>
      <c r="AO13" s="1015"/>
      <c r="AP13" s="1015"/>
      <c r="AQ13" s="1015"/>
      <c r="AR13" s="1015"/>
      <c r="AS13" s="1015"/>
      <c r="AT13" s="1015"/>
      <c r="AU13" s="1016"/>
    </row>
    <row r="14" spans="1:47" ht="18" customHeight="1">
      <c r="B14" s="1021"/>
      <c r="C14" s="1022"/>
      <c r="D14" s="838" t="s">
        <v>75</v>
      </c>
      <c r="E14" s="554"/>
      <c r="F14" s="1025"/>
      <c r="G14" s="822" t="s">
        <v>937</v>
      </c>
      <c r="H14" s="1028"/>
      <c r="I14" s="1028"/>
      <c r="J14" s="1028"/>
      <c r="K14" s="1028"/>
      <c r="L14" s="1028"/>
      <c r="M14" s="1028"/>
      <c r="N14" s="1028"/>
      <c r="O14" s="1028"/>
      <c r="P14" s="1029"/>
      <c r="Q14" s="822" t="s">
        <v>937</v>
      </c>
      <c r="R14" s="1028"/>
      <c r="S14" s="1028"/>
      <c r="T14" s="1028"/>
      <c r="U14" s="1028"/>
      <c r="V14" s="1028"/>
      <c r="W14" s="1028"/>
      <c r="X14" s="1028"/>
      <c r="Y14" s="1028"/>
      <c r="Z14" s="1028"/>
      <c r="AA14" s="1029"/>
      <c r="AB14" s="822" t="s">
        <v>937</v>
      </c>
      <c r="AC14" s="1028"/>
      <c r="AD14" s="1028"/>
      <c r="AE14" s="1028"/>
      <c r="AF14" s="1028"/>
      <c r="AG14" s="1028"/>
      <c r="AH14" s="1028"/>
      <c r="AI14" s="1028"/>
      <c r="AJ14" s="1028"/>
      <c r="AK14" s="1029"/>
      <c r="AL14" s="822" t="s">
        <v>960</v>
      </c>
      <c r="AM14" s="1028"/>
      <c r="AN14" s="1028"/>
      <c r="AO14" s="1028"/>
      <c r="AP14" s="1028"/>
      <c r="AQ14" s="1028"/>
      <c r="AR14" s="1028"/>
      <c r="AS14" s="1028"/>
      <c r="AT14" s="1028"/>
      <c r="AU14" s="1029"/>
    </row>
    <row r="15" spans="1:47" ht="18" customHeight="1">
      <c r="B15" s="1023"/>
      <c r="C15" s="1024"/>
      <c r="D15" s="1026"/>
      <c r="E15" s="555"/>
      <c r="F15" s="1027"/>
      <c r="G15" s="830" t="s">
        <v>957</v>
      </c>
      <c r="H15" s="1015"/>
      <c r="I15" s="1015"/>
      <c r="J15" s="1015"/>
      <c r="K15" s="1015"/>
      <c r="L15" s="1015"/>
      <c r="M15" s="1015"/>
      <c r="N15" s="1015"/>
      <c r="O15" s="1015"/>
      <c r="P15" s="1016"/>
      <c r="Q15" s="830" t="s">
        <v>957</v>
      </c>
      <c r="R15" s="1015"/>
      <c r="S15" s="1015"/>
      <c r="T15" s="1015"/>
      <c r="U15" s="1015"/>
      <c r="V15" s="1015"/>
      <c r="W15" s="1015"/>
      <c r="X15" s="1015"/>
      <c r="Y15" s="1015"/>
      <c r="Z15" s="1015"/>
      <c r="AA15" s="1016"/>
      <c r="AB15" s="830" t="s">
        <v>957</v>
      </c>
      <c r="AC15" s="1015"/>
      <c r="AD15" s="1015"/>
      <c r="AE15" s="1015"/>
      <c r="AF15" s="1015"/>
      <c r="AG15" s="1015"/>
      <c r="AH15" s="1015"/>
      <c r="AI15" s="1015"/>
      <c r="AJ15" s="1015"/>
      <c r="AK15" s="1016"/>
      <c r="AL15" s="830" t="s">
        <v>961</v>
      </c>
      <c r="AM15" s="1015"/>
      <c r="AN15" s="1015"/>
      <c r="AO15" s="1015"/>
      <c r="AP15" s="1015"/>
      <c r="AQ15" s="1015"/>
      <c r="AR15" s="1015"/>
      <c r="AS15" s="1015"/>
      <c r="AT15" s="1015"/>
      <c r="AU15" s="1016"/>
    </row>
    <row r="16" spans="1:47" ht="18" customHeight="1">
      <c r="B16" s="1030" t="s">
        <v>1186</v>
      </c>
      <c r="C16" s="868"/>
      <c r="D16" s="868"/>
      <c r="E16" s="868"/>
      <c r="F16" s="868"/>
      <c r="G16" s="868"/>
      <c r="H16" s="868"/>
      <c r="I16" s="868"/>
      <c r="J16" s="868"/>
      <c r="K16" s="868"/>
      <c r="L16" s="868"/>
      <c r="M16" s="868"/>
      <c r="N16" s="868"/>
      <c r="O16" s="868"/>
      <c r="P16" s="868"/>
      <c r="Q16" s="868"/>
      <c r="R16" s="868"/>
      <c r="S16" s="868"/>
      <c r="T16" s="868"/>
      <c r="U16" s="868"/>
      <c r="V16" s="868"/>
      <c r="W16" s="868"/>
      <c r="X16" s="868"/>
      <c r="Y16" s="868"/>
      <c r="Z16" s="868"/>
      <c r="AA16" s="869"/>
      <c r="AB16" s="1017" t="s">
        <v>918</v>
      </c>
      <c r="AC16" s="1018"/>
      <c r="AD16" s="1018"/>
      <c r="AE16" s="1018"/>
      <c r="AF16" s="1018"/>
      <c r="AG16" s="1018"/>
      <c r="AH16" s="1018"/>
      <c r="AI16" s="1018"/>
      <c r="AJ16" s="1018"/>
      <c r="AK16" s="1018"/>
      <c r="AL16" s="1018"/>
      <c r="AM16" s="1018"/>
      <c r="AN16" s="1018"/>
      <c r="AO16" s="1018"/>
      <c r="AP16" s="1018"/>
      <c r="AQ16" s="1018"/>
      <c r="AR16" s="1018"/>
      <c r="AS16" s="1018"/>
      <c r="AT16" s="1018"/>
      <c r="AU16" s="1019"/>
    </row>
    <row r="17" spans="1:49" ht="18" customHeight="1">
      <c r="B17" s="1030" t="s">
        <v>1187</v>
      </c>
      <c r="C17" s="868"/>
      <c r="D17" s="868"/>
      <c r="E17" s="868"/>
      <c r="F17" s="868"/>
      <c r="G17" s="868"/>
      <c r="H17" s="868"/>
      <c r="I17" s="868"/>
      <c r="J17" s="868"/>
      <c r="K17" s="868"/>
      <c r="L17" s="868"/>
      <c r="M17" s="868"/>
      <c r="N17" s="868"/>
      <c r="O17" s="868"/>
      <c r="P17" s="868"/>
      <c r="Q17" s="868"/>
      <c r="R17" s="868"/>
      <c r="S17" s="868"/>
      <c r="T17" s="868"/>
      <c r="U17" s="868"/>
      <c r="V17" s="868"/>
      <c r="W17" s="868"/>
      <c r="X17" s="868"/>
      <c r="Y17" s="868"/>
      <c r="Z17" s="868"/>
      <c r="AA17" s="869"/>
      <c r="AB17" s="1017" t="s">
        <v>946</v>
      </c>
      <c r="AC17" s="1018"/>
      <c r="AD17" s="1018"/>
      <c r="AE17" s="1018"/>
      <c r="AF17" s="1018"/>
      <c r="AG17" s="1018"/>
      <c r="AH17" s="1018"/>
      <c r="AI17" s="1018"/>
      <c r="AJ17" s="1018"/>
      <c r="AK17" s="1018"/>
      <c r="AL17" s="1018"/>
      <c r="AM17" s="1018"/>
      <c r="AN17" s="1018"/>
      <c r="AO17" s="1018"/>
      <c r="AP17" s="1018"/>
      <c r="AQ17" s="1018"/>
      <c r="AR17" s="1018"/>
      <c r="AS17" s="1018"/>
      <c r="AT17" s="1018"/>
      <c r="AU17" s="1019"/>
    </row>
    <row r="18" spans="1:49" ht="15" customHeight="1"/>
    <row r="19" spans="1:49" ht="16.5" customHeight="1">
      <c r="A19" s="5" t="s">
        <v>919</v>
      </c>
    </row>
    <row r="20" spans="1:49" ht="6" customHeight="1"/>
    <row r="21" spans="1:49" ht="31.5" customHeight="1">
      <c r="B21" s="867" t="s">
        <v>205</v>
      </c>
      <c r="C21" s="504"/>
      <c r="D21" s="504"/>
      <c r="E21" s="504"/>
      <c r="F21" s="504"/>
      <c r="G21" s="504"/>
      <c r="H21" s="504"/>
      <c r="I21" s="505"/>
      <c r="J21" s="867" t="s">
        <v>920</v>
      </c>
      <c r="K21" s="504"/>
      <c r="L21" s="504"/>
      <c r="M21" s="504"/>
      <c r="N21" s="504"/>
      <c r="O21" s="504"/>
      <c r="P21" s="504"/>
      <c r="Q21" s="504"/>
      <c r="R21" s="504"/>
      <c r="S21" s="504"/>
      <c r="T21" s="504"/>
      <c r="U21" s="504"/>
      <c r="V21" s="504"/>
      <c r="W21" s="504"/>
      <c r="X21" s="504"/>
      <c r="Y21" s="504"/>
      <c r="Z21" s="504"/>
      <c r="AA21" s="504"/>
      <c r="AB21" s="504"/>
      <c r="AC21" s="504"/>
      <c r="AD21" s="504"/>
      <c r="AE21" s="504"/>
      <c r="AF21" s="504"/>
      <c r="AG21" s="504"/>
      <c r="AH21" s="504"/>
      <c r="AI21" s="504"/>
      <c r="AJ21" s="504"/>
      <c r="AK21" s="505"/>
      <c r="AL21" s="867" t="s">
        <v>921</v>
      </c>
      <c r="AM21" s="504"/>
      <c r="AN21" s="504"/>
      <c r="AO21" s="504"/>
      <c r="AP21" s="504"/>
      <c r="AQ21" s="504"/>
      <c r="AR21" s="504"/>
      <c r="AS21" s="504"/>
      <c r="AT21" s="504"/>
      <c r="AU21" s="505"/>
    </row>
    <row r="22" spans="1:49" ht="24" customHeight="1">
      <c r="B22" s="1012" t="s">
        <v>922</v>
      </c>
      <c r="C22" s="1013"/>
      <c r="D22" s="1013"/>
      <c r="E22" s="1013"/>
      <c r="F22" s="1013"/>
      <c r="G22" s="1013"/>
      <c r="H22" s="1013"/>
      <c r="I22" s="1014"/>
      <c r="J22" s="986" t="s">
        <v>938</v>
      </c>
      <c r="K22" s="987"/>
      <c r="L22" s="987"/>
      <c r="M22" s="987"/>
      <c r="N22" s="987"/>
      <c r="O22" s="987"/>
      <c r="P22" s="256"/>
      <c r="Q22" s="256" t="s">
        <v>923</v>
      </c>
      <c r="R22" s="256"/>
      <c r="S22" s="256"/>
      <c r="T22" s="256"/>
      <c r="U22" s="256" t="s">
        <v>924</v>
      </c>
      <c r="V22" s="256"/>
      <c r="W22" s="256"/>
      <c r="X22" s="256"/>
      <c r="Y22" s="256"/>
      <c r="Z22" s="256" t="s">
        <v>923</v>
      </c>
      <c r="AA22" s="256"/>
      <c r="AB22" s="256"/>
      <c r="AC22" s="256"/>
      <c r="AD22" s="256" t="s">
        <v>918</v>
      </c>
      <c r="AE22" s="256"/>
      <c r="AF22" s="256" t="s">
        <v>925</v>
      </c>
      <c r="AG22" s="256"/>
      <c r="AH22" s="256"/>
      <c r="AI22" s="256" t="s">
        <v>926</v>
      </c>
      <c r="AJ22" s="256"/>
      <c r="AK22" s="257"/>
      <c r="AL22" s="1012" t="s">
        <v>963</v>
      </c>
      <c r="AM22" s="1013"/>
      <c r="AN22" s="1013"/>
      <c r="AO22" s="1013"/>
      <c r="AP22" s="1013"/>
      <c r="AQ22" s="1013"/>
      <c r="AR22" s="1013"/>
      <c r="AS22" s="1013"/>
      <c r="AT22" s="1013"/>
      <c r="AU22" s="1014"/>
    </row>
    <row r="23" spans="1:49" ht="24" customHeight="1">
      <c r="B23" s="991" t="s">
        <v>927</v>
      </c>
      <c r="C23" s="992"/>
      <c r="D23" s="992"/>
      <c r="E23" s="992"/>
      <c r="F23" s="992"/>
      <c r="G23" s="992"/>
      <c r="H23" s="992"/>
      <c r="I23" s="993"/>
      <c r="J23" s="986" t="s">
        <v>938</v>
      </c>
      <c r="K23" s="987"/>
      <c r="L23" s="987"/>
      <c r="M23" s="987"/>
      <c r="N23" s="987"/>
      <c r="O23" s="987"/>
      <c r="P23" s="318"/>
      <c r="Q23" s="318" t="s">
        <v>962</v>
      </c>
      <c r="R23" s="318"/>
      <c r="S23" s="318"/>
      <c r="T23" s="318"/>
      <c r="U23" s="318" t="s">
        <v>924</v>
      </c>
      <c r="V23" s="318"/>
      <c r="W23" s="318"/>
      <c r="X23" s="318"/>
      <c r="Y23" s="318"/>
      <c r="Z23" s="318" t="s">
        <v>923</v>
      </c>
      <c r="AA23" s="318"/>
      <c r="AB23" s="318"/>
      <c r="AC23" s="318"/>
      <c r="AD23" s="318" t="s">
        <v>918</v>
      </c>
      <c r="AE23" s="318"/>
      <c r="AF23" s="318" t="s">
        <v>925</v>
      </c>
      <c r="AG23" s="318"/>
      <c r="AH23" s="318"/>
      <c r="AI23" s="318" t="s">
        <v>926</v>
      </c>
      <c r="AJ23" s="318"/>
      <c r="AK23" s="319"/>
      <c r="AL23" s="991" t="s">
        <v>963</v>
      </c>
      <c r="AM23" s="992"/>
      <c r="AN23" s="992"/>
      <c r="AO23" s="992"/>
      <c r="AP23" s="992"/>
      <c r="AQ23" s="992"/>
      <c r="AR23" s="992"/>
      <c r="AS23" s="992"/>
      <c r="AT23" s="992"/>
      <c r="AU23" s="993"/>
    </row>
    <row r="24" spans="1:49" ht="24" customHeight="1">
      <c r="B24" s="988" t="s">
        <v>928</v>
      </c>
      <c r="C24" s="989"/>
      <c r="D24" s="989"/>
      <c r="E24" s="989"/>
      <c r="F24" s="989"/>
      <c r="G24" s="989"/>
      <c r="H24" s="989"/>
      <c r="I24" s="990"/>
      <c r="J24" s="986" t="s">
        <v>938</v>
      </c>
      <c r="K24" s="987"/>
      <c r="L24" s="987"/>
      <c r="M24" s="987"/>
      <c r="N24" s="987"/>
      <c r="O24" s="987"/>
      <c r="P24" s="225"/>
      <c r="Q24" s="225" t="s">
        <v>962</v>
      </c>
      <c r="R24" s="225"/>
      <c r="S24" s="225"/>
      <c r="T24" s="225"/>
      <c r="U24" s="225" t="s">
        <v>924</v>
      </c>
      <c r="V24" s="225"/>
      <c r="W24" s="225"/>
      <c r="X24" s="225"/>
      <c r="Y24" s="225"/>
      <c r="Z24" s="225" t="s">
        <v>923</v>
      </c>
      <c r="AA24" s="225"/>
      <c r="AB24" s="225"/>
      <c r="AC24" s="225"/>
      <c r="AD24" s="225" t="s">
        <v>918</v>
      </c>
      <c r="AE24" s="225"/>
      <c r="AF24" s="225" t="s">
        <v>925</v>
      </c>
      <c r="AG24" s="225"/>
      <c r="AH24" s="225"/>
      <c r="AI24" s="225" t="s">
        <v>926</v>
      </c>
      <c r="AJ24" s="225"/>
      <c r="AK24" s="226"/>
      <c r="AL24" s="988" t="s">
        <v>963</v>
      </c>
      <c r="AM24" s="989"/>
      <c r="AN24" s="989"/>
      <c r="AO24" s="989"/>
      <c r="AP24" s="989"/>
      <c r="AQ24" s="989"/>
      <c r="AR24" s="989"/>
      <c r="AS24" s="989"/>
      <c r="AT24" s="989"/>
      <c r="AU24" s="990"/>
    </row>
    <row r="25" spans="1:49" ht="24" customHeight="1">
      <c r="B25" s="826" t="s">
        <v>939</v>
      </c>
      <c r="C25" s="984"/>
      <c r="D25" s="984"/>
      <c r="E25" s="984"/>
      <c r="F25" s="984"/>
      <c r="G25" s="984"/>
      <c r="H25" s="984"/>
      <c r="I25" s="985"/>
      <c r="J25" s="986" t="s">
        <v>938</v>
      </c>
      <c r="K25" s="987"/>
      <c r="L25" s="987"/>
      <c r="M25" s="987"/>
      <c r="N25" s="987"/>
      <c r="O25" s="987"/>
      <c r="P25" s="225"/>
      <c r="Q25" s="225" t="s">
        <v>962</v>
      </c>
      <c r="R25" s="225"/>
      <c r="S25" s="225"/>
      <c r="T25" s="225"/>
      <c r="U25" s="225" t="s">
        <v>924</v>
      </c>
      <c r="V25" s="225"/>
      <c r="W25" s="225"/>
      <c r="X25" s="225"/>
      <c r="Y25" s="225"/>
      <c r="Z25" s="225" t="s">
        <v>923</v>
      </c>
      <c r="AA25" s="225"/>
      <c r="AB25" s="225"/>
      <c r="AC25" s="225"/>
      <c r="AD25" s="225" t="s">
        <v>918</v>
      </c>
      <c r="AE25" s="225"/>
      <c r="AF25" s="225" t="s">
        <v>925</v>
      </c>
      <c r="AG25" s="225"/>
      <c r="AH25" s="225"/>
      <c r="AI25" s="225" t="s">
        <v>926</v>
      </c>
      <c r="AJ25" s="225"/>
      <c r="AK25" s="226"/>
      <c r="AL25" s="988" t="s">
        <v>963</v>
      </c>
      <c r="AM25" s="989"/>
      <c r="AN25" s="989"/>
      <c r="AO25" s="989"/>
      <c r="AP25" s="989"/>
      <c r="AQ25" s="989"/>
      <c r="AR25" s="989"/>
      <c r="AS25" s="989"/>
      <c r="AT25" s="989"/>
      <c r="AU25" s="990"/>
    </row>
    <row r="26" spans="1:49" ht="24" customHeight="1">
      <c r="B26" s="994" t="s">
        <v>1190</v>
      </c>
      <c r="C26" s="995"/>
      <c r="D26" s="1000" t="s">
        <v>1191</v>
      </c>
      <c r="E26" s="987"/>
      <c r="F26" s="987"/>
      <c r="G26" s="987"/>
      <c r="H26" s="987"/>
      <c r="I26" s="1001"/>
      <c r="J26" s="986" t="s">
        <v>938</v>
      </c>
      <c r="K26" s="987"/>
      <c r="L26" s="987"/>
      <c r="M26" s="987"/>
      <c r="N26" s="987"/>
      <c r="O26" s="987"/>
      <c r="P26" s="435"/>
      <c r="Q26" s="435" t="s">
        <v>962</v>
      </c>
      <c r="R26" s="435"/>
      <c r="S26" s="435"/>
      <c r="T26" s="435"/>
      <c r="U26" s="435" t="s">
        <v>924</v>
      </c>
      <c r="V26" s="435"/>
      <c r="W26" s="435"/>
      <c r="X26" s="435"/>
      <c r="Y26" s="435"/>
      <c r="Z26" s="435" t="s">
        <v>923</v>
      </c>
      <c r="AA26" s="435"/>
      <c r="AB26" s="435"/>
      <c r="AC26" s="435"/>
      <c r="AD26" s="435" t="s">
        <v>918</v>
      </c>
      <c r="AE26" s="435"/>
      <c r="AF26" s="435" t="s">
        <v>925</v>
      </c>
      <c r="AG26" s="435"/>
      <c r="AH26" s="435"/>
      <c r="AI26" s="435" t="s">
        <v>926</v>
      </c>
      <c r="AJ26" s="435"/>
      <c r="AK26" s="436"/>
      <c r="AL26" s="1002" t="s">
        <v>1192</v>
      </c>
      <c r="AM26" s="1003"/>
      <c r="AN26" s="1003"/>
      <c r="AO26" s="1003"/>
      <c r="AP26" s="1003"/>
      <c r="AQ26" s="1003"/>
      <c r="AR26" s="1003"/>
      <c r="AS26" s="1003"/>
      <c r="AT26" s="1003"/>
      <c r="AU26" s="1004"/>
    </row>
    <row r="27" spans="1:49" ht="24" customHeight="1">
      <c r="B27" s="996"/>
      <c r="C27" s="997"/>
      <c r="D27" s="1000" t="s">
        <v>1193</v>
      </c>
      <c r="E27" s="987"/>
      <c r="F27" s="987"/>
      <c r="G27" s="987"/>
      <c r="H27" s="987"/>
      <c r="I27" s="1001"/>
      <c r="J27" s="986" t="s">
        <v>938</v>
      </c>
      <c r="K27" s="987"/>
      <c r="L27" s="987"/>
      <c r="M27" s="987"/>
      <c r="N27" s="987"/>
      <c r="O27" s="987"/>
      <c r="P27" s="435"/>
      <c r="Q27" s="435" t="s">
        <v>962</v>
      </c>
      <c r="R27" s="435"/>
      <c r="S27" s="435"/>
      <c r="T27" s="435"/>
      <c r="U27" s="435" t="s">
        <v>924</v>
      </c>
      <c r="V27" s="435"/>
      <c r="W27" s="435"/>
      <c r="X27" s="435"/>
      <c r="Y27" s="435"/>
      <c r="Z27" s="435" t="s">
        <v>923</v>
      </c>
      <c r="AA27" s="435"/>
      <c r="AB27" s="435"/>
      <c r="AC27" s="435"/>
      <c r="AD27" s="435" t="s">
        <v>918</v>
      </c>
      <c r="AE27" s="435"/>
      <c r="AF27" s="435" t="s">
        <v>925</v>
      </c>
      <c r="AG27" s="435"/>
      <c r="AH27" s="435"/>
      <c r="AI27" s="435" t="s">
        <v>926</v>
      </c>
      <c r="AJ27" s="435"/>
      <c r="AK27" s="436"/>
      <c r="AL27" s="1002" t="s">
        <v>1192</v>
      </c>
      <c r="AM27" s="1003"/>
      <c r="AN27" s="1003"/>
      <c r="AO27" s="1003"/>
      <c r="AP27" s="1003"/>
      <c r="AQ27" s="1003"/>
      <c r="AR27" s="1003"/>
      <c r="AS27" s="1003"/>
      <c r="AT27" s="1003"/>
      <c r="AU27" s="1004"/>
    </row>
    <row r="28" spans="1:49" ht="24" customHeight="1">
      <c r="B28" s="998"/>
      <c r="C28" s="999"/>
      <c r="D28" s="1005" t="s">
        <v>1194</v>
      </c>
      <c r="E28" s="1006"/>
      <c r="F28" s="1006"/>
      <c r="G28" s="1006"/>
      <c r="H28" s="1006"/>
      <c r="I28" s="1007"/>
      <c r="J28" s="1008" t="s">
        <v>938</v>
      </c>
      <c r="K28" s="1006"/>
      <c r="L28" s="1006"/>
      <c r="M28" s="1006"/>
      <c r="N28" s="1006"/>
      <c r="O28" s="1006"/>
      <c r="P28" s="437"/>
      <c r="Q28" s="437" t="s">
        <v>962</v>
      </c>
      <c r="R28" s="437"/>
      <c r="S28" s="437"/>
      <c r="T28" s="437"/>
      <c r="U28" s="437" t="s">
        <v>924</v>
      </c>
      <c r="V28" s="437"/>
      <c r="W28" s="437"/>
      <c r="X28" s="437"/>
      <c r="Y28" s="437"/>
      <c r="Z28" s="437" t="s">
        <v>923</v>
      </c>
      <c r="AA28" s="437"/>
      <c r="AB28" s="437"/>
      <c r="AC28" s="437"/>
      <c r="AD28" s="437" t="s">
        <v>918</v>
      </c>
      <c r="AE28" s="437"/>
      <c r="AF28" s="437" t="s">
        <v>925</v>
      </c>
      <c r="AG28" s="437"/>
      <c r="AH28" s="437"/>
      <c r="AI28" s="437" t="s">
        <v>926</v>
      </c>
      <c r="AJ28" s="437"/>
      <c r="AK28" s="438"/>
      <c r="AL28" s="1009" t="s">
        <v>1192</v>
      </c>
      <c r="AM28" s="1010"/>
      <c r="AN28" s="1010"/>
      <c r="AO28" s="1010"/>
      <c r="AP28" s="1010"/>
      <c r="AQ28" s="1010"/>
      <c r="AR28" s="1010"/>
      <c r="AS28" s="1010"/>
      <c r="AT28" s="1010"/>
      <c r="AU28" s="1011"/>
    </row>
    <row r="29" spans="1:49" ht="27" customHeight="1">
      <c r="B29" s="688" t="s">
        <v>964</v>
      </c>
      <c r="C29" s="982"/>
      <c r="D29" s="982"/>
      <c r="E29" s="982"/>
      <c r="F29" s="982"/>
      <c r="G29" s="982"/>
      <c r="H29" s="982"/>
      <c r="I29" s="983"/>
      <c r="J29" s="867" t="s">
        <v>929</v>
      </c>
      <c r="K29" s="504"/>
      <c r="L29" s="504"/>
      <c r="M29" s="504"/>
      <c r="N29" s="504"/>
      <c r="O29" s="504"/>
      <c r="P29" s="504"/>
      <c r="Q29" s="504"/>
      <c r="R29" s="504"/>
      <c r="S29" s="504"/>
      <c r="T29" s="504"/>
      <c r="U29" s="504"/>
      <c r="V29" s="504"/>
      <c r="W29" s="504"/>
      <c r="X29" s="504"/>
      <c r="Y29" s="504"/>
      <c r="Z29" s="504"/>
      <c r="AA29" s="504"/>
      <c r="AB29" s="504"/>
      <c r="AC29" s="504"/>
      <c r="AD29" s="504"/>
      <c r="AE29" s="504"/>
      <c r="AF29" s="504"/>
      <c r="AG29" s="504"/>
      <c r="AH29" s="504"/>
      <c r="AI29" s="504"/>
      <c r="AJ29" s="504"/>
      <c r="AK29" s="504"/>
      <c r="AL29" s="504"/>
      <c r="AM29" s="504"/>
      <c r="AN29" s="504"/>
      <c r="AO29" s="504"/>
      <c r="AP29" s="504"/>
      <c r="AQ29" s="504"/>
      <c r="AR29" s="504"/>
      <c r="AS29" s="504"/>
      <c r="AT29" s="504"/>
      <c r="AU29" s="505"/>
    </row>
    <row r="30" spans="1:49" ht="31.5" customHeight="1">
      <c r="B30" s="867" t="s">
        <v>930</v>
      </c>
      <c r="C30" s="504"/>
      <c r="D30" s="504"/>
      <c r="E30" s="504"/>
      <c r="F30" s="504"/>
      <c r="G30" s="504"/>
      <c r="H30" s="504"/>
      <c r="I30" s="505"/>
      <c r="J30" s="69"/>
      <c r="K30" s="72" t="s">
        <v>931</v>
      </c>
      <c r="L30" s="72"/>
      <c r="M30" s="72"/>
      <c r="N30" s="72"/>
      <c r="O30" s="72"/>
      <c r="P30" s="72"/>
      <c r="Q30" s="72"/>
      <c r="R30" s="72"/>
      <c r="S30" s="72"/>
      <c r="T30" s="72"/>
      <c r="U30" s="72"/>
      <c r="V30" s="72"/>
      <c r="W30" s="72"/>
      <c r="X30" s="72"/>
      <c r="Y30" s="72"/>
      <c r="Z30" s="72"/>
      <c r="AA30" s="72"/>
      <c r="AB30" s="72"/>
      <c r="AC30" s="72"/>
      <c r="AD30" s="72"/>
      <c r="AE30" s="72"/>
      <c r="AF30" s="72"/>
      <c r="AG30" s="72"/>
      <c r="AH30" s="72"/>
      <c r="AI30" s="72"/>
      <c r="AJ30" s="72"/>
      <c r="AK30" s="72"/>
      <c r="AL30" s="72"/>
      <c r="AM30" s="72"/>
      <c r="AN30" s="72"/>
      <c r="AO30" s="72"/>
      <c r="AP30" s="72"/>
      <c r="AQ30" s="72"/>
      <c r="AR30" s="72"/>
      <c r="AS30" s="72"/>
      <c r="AT30" s="72"/>
      <c r="AU30" s="262"/>
    </row>
    <row r="31" spans="1:49" ht="13.5" customHeight="1">
      <c r="A31" s="1368" t="s">
        <v>965</v>
      </c>
      <c r="B31" s="1368"/>
      <c r="C31" s="1368"/>
      <c r="D31" s="1368"/>
      <c r="E31" s="1368"/>
      <c r="F31" s="1368"/>
      <c r="G31" s="1368"/>
      <c r="H31" s="1368"/>
      <c r="I31" s="1368"/>
      <c r="J31" s="1368"/>
      <c r="K31" s="1368"/>
      <c r="L31" s="1368"/>
      <c r="M31" s="1368"/>
      <c r="N31" s="1368"/>
      <c r="O31" s="1368"/>
      <c r="P31" s="1368"/>
      <c r="Q31" s="1368"/>
      <c r="R31" s="1368"/>
      <c r="S31" s="1368"/>
      <c r="T31" s="1368"/>
      <c r="U31" s="1368"/>
      <c r="V31" s="1368"/>
      <c r="W31" s="1368"/>
      <c r="X31" s="1368"/>
      <c r="Y31" s="1368"/>
      <c r="Z31" s="1368"/>
      <c r="AA31" s="1368"/>
      <c r="AB31" s="1368"/>
      <c r="AC31" s="1368"/>
      <c r="AD31" s="1368"/>
      <c r="AE31" s="1368"/>
      <c r="AF31" s="1368"/>
      <c r="AG31" s="1368"/>
      <c r="AH31" s="1368"/>
      <c r="AI31" s="1368"/>
      <c r="AJ31" s="1368"/>
      <c r="AK31" s="1368"/>
      <c r="AL31" s="1368"/>
      <c r="AM31" s="1368"/>
      <c r="AN31" s="1368"/>
      <c r="AO31" s="1368"/>
      <c r="AP31" s="1368"/>
      <c r="AQ31" s="1368"/>
      <c r="AR31" s="1368"/>
      <c r="AS31" s="1368"/>
      <c r="AT31" s="1368"/>
      <c r="AU31" s="1368"/>
      <c r="AV31" s="363"/>
      <c r="AW31" s="363"/>
    </row>
    <row r="32" spans="1:49" ht="13.5" customHeight="1"/>
    <row r="33" spans="1:47" ht="16.5" customHeight="1">
      <c r="A33" s="5" t="s">
        <v>941</v>
      </c>
    </row>
    <row r="34" spans="1:47" ht="6" customHeight="1"/>
    <row r="35" spans="1:47" ht="13.5" customHeight="1">
      <c r="B35" s="49" t="s">
        <v>968</v>
      </c>
    </row>
    <row r="36" spans="1:47" ht="14.25" customHeight="1">
      <c r="B36" s="69" t="s">
        <v>932</v>
      </c>
      <c r="C36" s="72"/>
      <c r="D36" s="72"/>
      <c r="E36" s="72"/>
      <c r="F36" s="72"/>
      <c r="G36" s="72"/>
      <c r="H36" s="72"/>
      <c r="I36" s="72"/>
      <c r="J36" s="72"/>
      <c r="K36" s="72"/>
      <c r="L36" s="262"/>
      <c r="M36" s="980">
        <v>0.29166666666666669</v>
      </c>
      <c r="N36" s="981"/>
      <c r="O36" s="980">
        <v>0.3125</v>
      </c>
      <c r="P36" s="981"/>
      <c r="Q36" s="980">
        <v>0.33333333333333331</v>
      </c>
      <c r="R36" s="981"/>
      <c r="S36" s="980">
        <v>0.35416666666666669</v>
      </c>
      <c r="T36" s="981"/>
      <c r="U36" s="980">
        <v>0.375</v>
      </c>
      <c r="V36" s="981"/>
      <c r="W36" s="292"/>
      <c r="X36" s="963">
        <v>0.66666666666666663</v>
      </c>
      <c r="Y36" s="964"/>
      <c r="Z36" s="980">
        <v>0.6875</v>
      </c>
      <c r="AA36" s="981"/>
      <c r="AB36" s="980">
        <v>0.70833333333333337</v>
      </c>
      <c r="AC36" s="981"/>
      <c r="AD36" s="980">
        <v>0.72916666666666663</v>
      </c>
      <c r="AE36" s="981"/>
      <c r="AF36" s="980">
        <v>0.75</v>
      </c>
      <c r="AG36" s="981"/>
      <c r="AH36" s="980">
        <v>0.77083333333333337</v>
      </c>
      <c r="AI36" s="981"/>
      <c r="AJ36" s="980">
        <v>0.79166666666666663</v>
      </c>
      <c r="AK36" s="981"/>
      <c r="AL36" s="980">
        <v>0.8125</v>
      </c>
      <c r="AM36" s="981"/>
      <c r="AN36" s="980">
        <v>0.83333333333333304</v>
      </c>
      <c r="AO36" s="981"/>
      <c r="AP36" s="980">
        <v>0.85416666666666696</v>
      </c>
      <c r="AQ36" s="981"/>
      <c r="AR36" s="980">
        <v>0.875</v>
      </c>
      <c r="AS36" s="981"/>
      <c r="AT36" s="401"/>
      <c r="AU36" s="402"/>
    </row>
    <row r="37" spans="1:47" ht="14.25" customHeight="1">
      <c r="B37" s="970" t="s">
        <v>982</v>
      </c>
      <c r="C37" s="971"/>
      <c r="D37" s="977" t="s">
        <v>983</v>
      </c>
      <c r="E37" s="974" t="s">
        <v>933</v>
      </c>
      <c r="F37" s="975"/>
      <c r="G37" s="975"/>
      <c r="H37" s="975"/>
      <c r="I37" s="975"/>
      <c r="J37" s="975"/>
      <c r="K37" s="975"/>
      <c r="L37" s="976"/>
      <c r="M37" s="957"/>
      <c r="N37" s="958"/>
      <c r="O37" s="957"/>
      <c r="P37" s="958"/>
      <c r="Q37" s="957"/>
      <c r="R37" s="958"/>
      <c r="S37" s="957"/>
      <c r="T37" s="958"/>
      <c r="U37" s="957"/>
      <c r="V37" s="958"/>
      <c r="X37" s="957"/>
      <c r="Y37" s="958"/>
      <c r="Z37" s="957"/>
      <c r="AA37" s="958"/>
      <c r="AB37" s="957"/>
      <c r="AC37" s="958"/>
      <c r="AD37" s="957"/>
      <c r="AE37" s="958"/>
      <c r="AF37" s="957"/>
      <c r="AG37" s="958"/>
      <c r="AH37" s="957"/>
      <c r="AI37" s="958"/>
      <c r="AJ37" s="957"/>
      <c r="AK37" s="958"/>
      <c r="AL37" s="957"/>
      <c r="AM37" s="958"/>
      <c r="AN37" s="957"/>
      <c r="AO37" s="958"/>
      <c r="AP37" s="957"/>
      <c r="AQ37" s="958"/>
      <c r="AR37" s="957"/>
      <c r="AS37" s="958"/>
      <c r="AT37" s="401"/>
      <c r="AU37" s="402"/>
    </row>
    <row r="38" spans="1:47" ht="14.25" customHeight="1">
      <c r="B38" s="972"/>
      <c r="C38" s="973"/>
      <c r="D38" s="978"/>
      <c r="E38" s="974" t="s">
        <v>934</v>
      </c>
      <c r="F38" s="975"/>
      <c r="G38" s="975"/>
      <c r="H38" s="975"/>
      <c r="I38" s="975"/>
      <c r="J38" s="975"/>
      <c r="K38" s="975"/>
      <c r="L38" s="976"/>
      <c r="M38" s="957"/>
      <c r="N38" s="958"/>
      <c r="O38" s="957"/>
      <c r="P38" s="958"/>
      <c r="Q38" s="957"/>
      <c r="R38" s="958"/>
      <c r="S38" s="957"/>
      <c r="T38" s="958"/>
      <c r="U38" s="957"/>
      <c r="V38" s="958"/>
      <c r="X38" s="957"/>
      <c r="Y38" s="958"/>
      <c r="Z38" s="957"/>
      <c r="AA38" s="958"/>
      <c r="AB38" s="957"/>
      <c r="AC38" s="958"/>
      <c r="AD38" s="957"/>
      <c r="AE38" s="958"/>
      <c r="AF38" s="957"/>
      <c r="AG38" s="958"/>
      <c r="AH38" s="957"/>
      <c r="AI38" s="958"/>
      <c r="AJ38" s="957"/>
      <c r="AK38" s="958"/>
      <c r="AL38" s="957"/>
      <c r="AM38" s="958"/>
      <c r="AN38" s="957"/>
      <c r="AO38" s="958"/>
      <c r="AP38" s="957"/>
      <c r="AQ38" s="958"/>
      <c r="AR38" s="957"/>
      <c r="AS38" s="958"/>
      <c r="AT38" s="401"/>
      <c r="AU38" s="402"/>
    </row>
    <row r="39" spans="1:47" ht="14.25" customHeight="1">
      <c r="B39" s="972"/>
      <c r="C39" s="973"/>
      <c r="D39" s="978"/>
      <c r="E39" s="974" t="s">
        <v>935</v>
      </c>
      <c r="F39" s="975"/>
      <c r="G39" s="975"/>
      <c r="H39" s="975"/>
      <c r="I39" s="975"/>
      <c r="J39" s="975"/>
      <c r="K39" s="975"/>
      <c r="L39" s="976"/>
      <c r="M39" s="957"/>
      <c r="N39" s="958"/>
      <c r="O39" s="957"/>
      <c r="P39" s="958"/>
      <c r="Q39" s="957"/>
      <c r="R39" s="958"/>
      <c r="S39" s="957"/>
      <c r="T39" s="958"/>
      <c r="U39" s="957"/>
      <c r="V39" s="958"/>
      <c r="X39" s="957"/>
      <c r="Y39" s="958"/>
      <c r="Z39" s="957"/>
      <c r="AA39" s="958"/>
      <c r="AB39" s="957"/>
      <c r="AC39" s="958"/>
      <c r="AD39" s="957"/>
      <c r="AE39" s="958"/>
      <c r="AF39" s="957"/>
      <c r="AG39" s="958"/>
      <c r="AH39" s="957"/>
      <c r="AI39" s="958"/>
      <c r="AJ39" s="957"/>
      <c r="AK39" s="958"/>
      <c r="AL39" s="957"/>
      <c r="AM39" s="958"/>
      <c r="AN39" s="957"/>
      <c r="AO39" s="958"/>
      <c r="AP39" s="957"/>
      <c r="AQ39" s="958"/>
      <c r="AR39" s="957"/>
      <c r="AS39" s="958"/>
      <c r="AT39" s="401"/>
      <c r="AU39" s="402"/>
    </row>
    <row r="40" spans="1:47" ht="14.25" customHeight="1">
      <c r="B40" s="972"/>
      <c r="C40" s="973"/>
      <c r="D40" s="978"/>
      <c r="E40" s="974" t="s">
        <v>936</v>
      </c>
      <c r="F40" s="975"/>
      <c r="G40" s="975"/>
      <c r="H40" s="975"/>
      <c r="I40" s="975"/>
      <c r="J40" s="975"/>
      <c r="K40" s="975"/>
      <c r="L40" s="976"/>
      <c r="M40" s="957"/>
      <c r="N40" s="958"/>
      <c r="O40" s="957"/>
      <c r="P40" s="958"/>
      <c r="Q40" s="957"/>
      <c r="R40" s="958"/>
      <c r="S40" s="957"/>
      <c r="T40" s="958"/>
      <c r="U40" s="957"/>
      <c r="V40" s="958"/>
      <c r="X40" s="957"/>
      <c r="Y40" s="958"/>
      <c r="Z40" s="957"/>
      <c r="AA40" s="958"/>
      <c r="AB40" s="957"/>
      <c r="AC40" s="958"/>
      <c r="AD40" s="957"/>
      <c r="AE40" s="958"/>
      <c r="AF40" s="957"/>
      <c r="AG40" s="958"/>
      <c r="AH40" s="957"/>
      <c r="AI40" s="958"/>
      <c r="AJ40" s="957"/>
      <c r="AK40" s="958"/>
      <c r="AL40" s="957"/>
      <c r="AM40" s="958"/>
      <c r="AN40" s="957"/>
      <c r="AO40" s="958"/>
      <c r="AP40" s="957"/>
      <c r="AQ40" s="958"/>
      <c r="AR40" s="957"/>
      <c r="AS40" s="958"/>
      <c r="AT40" s="401"/>
      <c r="AU40" s="402"/>
    </row>
    <row r="41" spans="1:47" ht="14.25" customHeight="1">
      <c r="B41" s="972"/>
      <c r="C41" s="973"/>
      <c r="D41" s="978"/>
      <c r="E41" s="974" t="s">
        <v>940</v>
      </c>
      <c r="F41" s="975"/>
      <c r="G41" s="975"/>
      <c r="H41" s="975"/>
      <c r="I41" s="975"/>
      <c r="J41" s="975"/>
      <c r="K41" s="975"/>
      <c r="L41" s="976"/>
      <c r="M41" s="957"/>
      <c r="N41" s="958"/>
      <c r="O41" s="957"/>
      <c r="P41" s="958"/>
      <c r="Q41" s="957"/>
      <c r="R41" s="958"/>
      <c r="S41" s="957"/>
      <c r="T41" s="958"/>
      <c r="U41" s="957"/>
      <c r="V41" s="958"/>
      <c r="X41" s="957"/>
      <c r="Y41" s="958"/>
      <c r="Z41" s="957"/>
      <c r="AA41" s="958"/>
      <c r="AB41" s="957"/>
      <c r="AC41" s="958"/>
      <c r="AD41" s="957"/>
      <c r="AE41" s="958"/>
      <c r="AF41" s="957"/>
      <c r="AG41" s="958"/>
      <c r="AH41" s="957"/>
      <c r="AI41" s="958"/>
      <c r="AJ41" s="957"/>
      <c r="AK41" s="958"/>
      <c r="AL41" s="957"/>
      <c r="AM41" s="958"/>
      <c r="AN41" s="957"/>
      <c r="AO41" s="958"/>
      <c r="AP41" s="957"/>
      <c r="AQ41" s="958"/>
      <c r="AR41" s="957"/>
      <c r="AS41" s="958"/>
      <c r="AT41" s="401"/>
      <c r="AU41" s="402"/>
    </row>
    <row r="42" spans="1:47" ht="14.25" customHeight="1">
      <c r="B42" s="972"/>
      <c r="C42" s="973"/>
      <c r="D42" s="979"/>
      <c r="E42" s="974"/>
      <c r="F42" s="975"/>
      <c r="G42" s="975"/>
      <c r="H42" s="975"/>
      <c r="I42" s="975"/>
      <c r="J42" s="975"/>
      <c r="K42" s="975"/>
      <c r="L42" s="976"/>
      <c r="M42" s="957"/>
      <c r="N42" s="958"/>
      <c r="O42" s="957"/>
      <c r="P42" s="958"/>
      <c r="Q42" s="957"/>
      <c r="R42" s="958"/>
      <c r="S42" s="957"/>
      <c r="T42" s="958"/>
      <c r="U42" s="957"/>
      <c r="V42" s="958"/>
      <c r="X42" s="957"/>
      <c r="Y42" s="958"/>
      <c r="Z42" s="957"/>
      <c r="AA42" s="958"/>
      <c r="AB42" s="957"/>
      <c r="AC42" s="958"/>
      <c r="AD42" s="957"/>
      <c r="AE42" s="958"/>
      <c r="AF42" s="957"/>
      <c r="AG42" s="958"/>
      <c r="AH42" s="957"/>
      <c r="AI42" s="958"/>
      <c r="AJ42" s="957"/>
      <c r="AK42" s="958"/>
      <c r="AL42" s="957"/>
      <c r="AM42" s="958"/>
      <c r="AN42" s="957"/>
      <c r="AO42" s="958"/>
      <c r="AP42" s="957"/>
      <c r="AQ42" s="958"/>
      <c r="AR42" s="957"/>
      <c r="AS42" s="958"/>
      <c r="AT42" s="401"/>
      <c r="AU42" s="402"/>
    </row>
    <row r="43" spans="1:47" ht="24" customHeight="1">
      <c r="B43" s="972"/>
      <c r="C43" s="973"/>
      <c r="D43" s="867" t="s">
        <v>39</v>
      </c>
      <c r="E43" s="504"/>
      <c r="F43" s="504"/>
      <c r="G43" s="504"/>
      <c r="H43" s="504"/>
      <c r="I43" s="504"/>
      <c r="J43" s="504"/>
      <c r="K43" s="504"/>
      <c r="L43" s="505"/>
      <c r="M43" s="965">
        <f>SUM(M37:N42)</f>
        <v>0</v>
      </c>
      <c r="N43" s="966"/>
      <c r="O43" s="965">
        <f t="shared" ref="O43" si="0">SUM(O37:P42)</f>
        <v>0</v>
      </c>
      <c r="P43" s="966"/>
      <c r="Q43" s="965">
        <f t="shared" ref="Q43" si="1">SUM(Q37:R42)</f>
        <v>0</v>
      </c>
      <c r="R43" s="966"/>
      <c r="S43" s="965">
        <f t="shared" ref="S43:U43" si="2">SUM(S37:T42)</f>
        <v>0</v>
      </c>
      <c r="T43" s="966"/>
      <c r="U43" s="965">
        <f t="shared" si="2"/>
        <v>0</v>
      </c>
      <c r="V43" s="966"/>
      <c r="X43" s="959">
        <f>SUM(X37:Y42)</f>
        <v>0</v>
      </c>
      <c r="Y43" s="960"/>
      <c r="Z43" s="965">
        <f>SUM(Z37:AA42)</f>
        <v>0</v>
      </c>
      <c r="AA43" s="966"/>
      <c r="AB43" s="965">
        <f t="shared" ref="AB43" si="3">SUM(AB37:AC42)</f>
        <v>0</v>
      </c>
      <c r="AC43" s="966"/>
      <c r="AD43" s="965">
        <f>SUM(AD37:AE42)</f>
        <v>0</v>
      </c>
      <c r="AE43" s="966"/>
      <c r="AF43" s="965">
        <f t="shared" ref="AF43" si="4">SUM(AF37:AG42)</f>
        <v>0</v>
      </c>
      <c r="AG43" s="966"/>
      <c r="AH43" s="965">
        <f t="shared" ref="AH43" si="5">SUM(AH37:AI42)</f>
        <v>0</v>
      </c>
      <c r="AI43" s="966"/>
      <c r="AJ43" s="965">
        <f t="shared" ref="AJ43" si="6">SUM(AJ37:AK42)</f>
        <v>0</v>
      </c>
      <c r="AK43" s="966"/>
      <c r="AL43" s="965">
        <f t="shared" ref="AL43" si="7">SUM(AL37:AM42)</f>
        <v>0</v>
      </c>
      <c r="AM43" s="966"/>
      <c r="AN43" s="965">
        <f t="shared" ref="AN43" si="8">SUM(AN37:AO42)</f>
        <v>0</v>
      </c>
      <c r="AO43" s="966"/>
      <c r="AP43" s="965">
        <f t="shared" ref="AP43" si="9">SUM(AP37:AQ42)</f>
        <v>0</v>
      </c>
      <c r="AQ43" s="966"/>
      <c r="AR43" s="965">
        <f t="shared" ref="AR43" si="10">SUM(AR37:AS42)</f>
        <v>0</v>
      </c>
      <c r="AS43" s="966"/>
      <c r="AT43" s="401"/>
      <c r="AU43" s="402"/>
    </row>
    <row r="44" spans="1:47" ht="13.5" customHeight="1">
      <c r="B44" s="867" t="s">
        <v>947</v>
      </c>
      <c r="C44" s="504"/>
      <c r="D44" s="504"/>
      <c r="E44" s="504"/>
      <c r="F44" s="504"/>
      <c r="G44" s="504"/>
      <c r="H44" s="504"/>
      <c r="I44" s="504"/>
      <c r="J44" s="504"/>
      <c r="K44" s="504"/>
      <c r="L44" s="505"/>
      <c r="M44" s="969"/>
      <c r="N44" s="958"/>
      <c r="O44" s="969"/>
      <c r="P44" s="958"/>
      <c r="Q44" s="969"/>
      <c r="R44" s="958"/>
      <c r="S44" s="969"/>
      <c r="T44" s="958"/>
      <c r="U44" s="969"/>
      <c r="V44" s="958"/>
      <c r="X44" s="961"/>
      <c r="Y44" s="962"/>
      <c r="Z44" s="961"/>
      <c r="AA44" s="962"/>
      <c r="AB44" s="961"/>
      <c r="AC44" s="962"/>
      <c r="AD44" s="961"/>
      <c r="AE44" s="962"/>
      <c r="AF44" s="961"/>
      <c r="AG44" s="962"/>
      <c r="AH44" s="961"/>
      <c r="AI44" s="962"/>
      <c r="AJ44" s="961"/>
      <c r="AK44" s="962"/>
      <c r="AL44" s="961"/>
      <c r="AM44" s="962"/>
      <c r="AN44" s="961"/>
      <c r="AO44" s="962"/>
      <c r="AP44" s="961"/>
      <c r="AQ44" s="962"/>
      <c r="AR44" s="961"/>
      <c r="AS44" s="962"/>
      <c r="AT44" s="401"/>
      <c r="AU44" s="402"/>
    </row>
    <row r="45" spans="1:47" ht="13.5" customHeight="1"/>
    <row r="46" spans="1:47" ht="13.5" customHeight="1">
      <c r="B46" s="69" t="s">
        <v>951</v>
      </c>
      <c r="C46" s="72"/>
      <c r="D46" s="72"/>
      <c r="E46" s="72"/>
      <c r="F46" s="72"/>
      <c r="G46" s="72"/>
      <c r="H46" s="72"/>
      <c r="I46" s="72"/>
      <c r="J46" s="72"/>
      <c r="K46" s="72"/>
      <c r="L46" s="262"/>
      <c r="M46" s="980">
        <v>0.29166666666666669</v>
      </c>
      <c r="N46" s="981"/>
      <c r="O46" s="980">
        <v>0.3125</v>
      </c>
      <c r="P46" s="981"/>
      <c r="Q46" s="980">
        <v>0.33333333333333331</v>
      </c>
      <c r="R46" s="981"/>
      <c r="S46" s="980">
        <v>0.35416666666666669</v>
      </c>
      <c r="T46" s="981"/>
      <c r="U46" s="980">
        <v>0.375</v>
      </c>
      <c r="V46" s="981"/>
      <c r="W46" s="292"/>
      <c r="X46" s="963">
        <v>0.66666666666666663</v>
      </c>
      <c r="Y46" s="964"/>
      <c r="Z46" s="980">
        <v>0.6875</v>
      </c>
      <c r="AA46" s="981"/>
      <c r="AB46" s="980">
        <v>0.70833333333333337</v>
      </c>
      <c r="AC46" s="981"/>
      <c r="AD46" s="980">
        <v>0.72916666666666663</v>
      </c>
      <c r="AE46" s="981"/>
      <c r="AF46" s="980">
        <v>0.75</v>
      </c>
      <c r="AG46" s="981"/>
      <c r="AH46" s="980">
        <v>0.77083333333333337</v>
      </c>
      <c r="AI46" s="981"/>
      <c r="AJ46" s="980">
        <v>0.79166666666666663</v>
      </c>
      <c r="AK46" s="981"/>
      <c r="AL46" s="980">
        <v>0.8125</v>
      </c>
      <c r="AM46" s="981"/>
      <c r="AN46" s="980">
        <v>0.83333333333333304</v>
      </c>
      <c r="AO46" s="981"/>
      <c r="AP46" s="980">
        <v>0.85416666666666696</v>
      </c>
      <c r="AQ46" s="981"/>
      <c r="AR46" s="980">
        <v>0.875</v>
      </c>
      <c r="AS46" s="981"/>
      <c r="AT46" s="401"/>
      <c r="AU46" s="402"/>
    </row>
    <row r="47" spans="1:47" ht="13.5" customHeight="1">
      <c r="B47" s="970" t="s">
        <v>982</v>
      </c>
      <c r="C47" s="971"/>
      <c r="D47" s="977" t="s">
        <v>983</v>
      </c>
      <c r="E47" s="974" t="s">
        <v>933</v>
      </c>
      <c r="F47" s="975"/>
      <c r="G47" s="975"/>
      <c r="H47" s="975"/>
      <c r="I47" s="975"/>
      <c r="J47" s="975"/>
      <c r="K47" s="975"/>
      <c r="L47" s="976"/>
      <c r="M47" s="967"/>
      <c r="N47" s="968"/>
      <c r="O47" s="967"/>
      <c r="P47" s="968"/>
      <c r="Q47" s="967"/>
      <c r="R47" s="968"/>
      <c r="S47" s="967"/>
      <c r="T47" s="968"/>
      <c r="U47" s="967"/>
      <c r="V47" s="968"/>
      <c r="X47" s="957"/>
      <c r="Y47" s="958"/>
      <c r="Z47" s="957"/>
      <c r="AA47" s="958"/>
      <c r="AB47" s="957"/>
      <c r="AC47" s="958"/>
      <c r="AD47" s="957"/>
      <c r="AE47" s="958"/>
      <c r="AF47" s="957"/>
      <c r="AG47" s="958"/>
      <c r="AH47" s="957"/>
      <c r="AI47" s="958"/>
      <c r="AJ47" s="957"/>
      <c r="AK47" s="958"/>
      <c r="AL47" s="957"/>
      <c r="AM47" s="958"/>
      <c r="AN47" s="957"/>
      <c r="AO47" s="958"/>
      <c r="AP47" s="957"/>
      <c r="AQ47" s="958"/>
      <c r="AR47" s="957"/>
      <c r="AS47" s="958"/>
      <c r="AT47" s="401"/>
      <c r="AU47" s="402"/>
    </row>
    <row r="48" spans="1:47" ht="13.5" customHeight="1">
      <c r="B48" s="972"/>
      <c r="C48" s="973"/>
      <c r="D48" s="978"/>
      <c r="E48" s="974" t="s">
        <v>934</v>
      </c>
      <c r="F48" s="975"/>
      <c r="G48" s="975"/>
      <c r="H48" s="975"/>
      <c r="I48" s="975"/>
      <c r="J48" s="975"/>
      <c r="K48" s="975"/>
      <c r="L48" s="976"/>
      <c r="M48" s="967"/>
      <c r="N48" s="968"/>
      <c r="O48" s="967"/>
      <c r="P48" s="968"/>
      <c r="Q48" s="967"/>
      <c r="R48" s="968"/>
      <c r="S48" s="967"/>
      <c r="T48" s="968"/>
      <c r="U48" s="967"/>
      <c r="V48" s="968"/>
      <c r="X48" s="957"/>
      <c r="Y48" s="958"/>
      <c r="Z48" s="957"/>
      <c r="AA48" s="958"/>
      <c r="AB48" s="957"/>
      <c r="AC48" s="958"/>
      <c r="AD48" s="957"/>
      <c r="AE48" s="958"/>
      <c r="AF48" s="957"/>
      <c r="AG48" s="958"/>
      <c r="AH48" s="957"/>
      <c r="AI48" s="958"/>
      <c r="AJ48" s="957"/>
      <c r="AK48" s="958"/>
      <c r="AL48" s="957"/>
      <c r="AM48" s="958"/>
      <c r="AN48" s="957"/>
      <c r="AO48" s="958"/>
      <c r="AP48" s="957"/>
      <c r="AQ48" s="958"/>
      <c r="AR48" s="957"/>
      <c r="AS48" s="958"/>
      <c r="AT48" s="401"/>
      <c r="AU48" s="402"/>
    </row>
    <row r="49" spans="2:47" ht="13.5" customHeight="1">
      <c r="B49" s="972"/>
      <c r="C49" s="973"/>
      <c r="D49" s="978"/>
      <c r="E49" s="974" t="s">
        <v>935</v>
      </c>
      <c r="F49" s="975"/>
      <c r="G49" s="975"/>
      <c r="H49" s="975"/>
      <c r="I49" s="975"/>
      <c r="J49" s="975"/>
      <c r="K49" s="975"/>
      <c r="L49" s="976"/>
      <c r="M49" s="967"/>
      <c r="N49" s="968"/>
      <c r="O49" s="967"/>
      <c r="P49" s="968"/>
      <c r="Q49" s="967"/>
      <c r="R49" s="968"/>
      <c r="S49" s="967"/>
      <c r="T49" s="968"/>
      <c r="U49" s="967"/>
      <c r="V49" s="968"/>
      <c r="X49" s="957"/>
      <c r="Y49" s="958"/>
      <c r="Z49" s="957"/>
      <c r="AA49" s="958"/>
      <c r="AB49" s="957"/>
      <c r="AC49" s="958"/>
      <c r="AD49" s="957"/>
      <c r="AE49" s="958"/>
      <c r="AF49" s="957"/>
      <c r="AG49" s="958"/>
      <c r="AH49" s="957"/>
      <c r="AI49" s="958"/>
      <c r="AJ49" s="957"/>
      <c r="AK49" s="958"/>
      <c r="AL49" s="957"/>
      <c r="AM49" s="958"/>
      <c r="AN49" s="957"/>
      <c r="AO49" s="958"/>
      <c r="AP49" s="957"/>
      <c r="AQ49" s="958"/>
      <c r="AR49" s="957"/>
      <c r="AS49" s="958"/>
      <c r="AT49" s="401"/>
      <c r="AU49" s="402"/>
    </row>
    <row r="50" spans="2:47" ht="13.5" customHeight="1">
      <c r="B50" s="972"/>
      <c r="C50" s="973"/>
      <c r="D50" s="978"/>
      <c r="E50" s="974" t="s">
        <v>936</v>
      </c>
      <c r="F50" s="975"/>
      <c r="G50" s="975"/>
      <c r="H50" s="975"/>
      <c r="I50" s="975"/>
      <c r="J50" s="975"/>
      <c r="K50" s="975"/>
      <c r="L50" s="976"/>
      <c r="M50" s="967"/>
      <c r="N50" s="968"/>
      <c r="O50" s="967"/>
      <c r="P50" s="968"/>
      <c r="Q50" s="967"/>
      <c r="R50" s="968"/>
      <c r="S50" s="967"/>
      <c r="T50" s="968"/>
      <c r="U50" s="967"/>
      <c r="V50" s="968"/>
      <c r="X50" s="957"/>
      <c r="Y50" s="958"/>
      <c r="Z50" s="957"/>
      <c r="AA50" s="958"/>
      <c r="AB50" s="957"/>
      <c r="AC50" s="958"/>
      <c r="AD50" s="957"/>
      <c r="AE50" s="958"/>
      <c r="AF50" s="957"/>
      <c r="AG50" s="958"/>
      <c r="AH50" s="957"/>
      <c r="AI50" s="958"/>
      <c r="AJ50" s="957"/>
      <c r="AK50" s="958"/>
      <c r="AL50" s="957"/>
      <c r="AM50" s="958"/>
      <c r="AN50" s="957"/>
      <c r="AO50" s="958"/>
      <c r="AP50" s="957"/>
      <c r="AQ50" s="958"/>
      <c r="AR50" s="957"/>
      <c r="AS50" s="958"/>
      <c r="AT50" s="401"/>
      <c r="AU50" s="402"/>
    </row>
    <row r="51" spans="2:47" ht="13.5" customHeight="1">
      <c r="B51" s="972"/>
      <c r="C51" s="973"/>
      <c r="D51" s="978"/>
      <c r="E51" s="974" t="s">
        <v>940</v>
      </c>
      <c r="F51" s="975"/>
      <c r="G51" s="975"/>
      <c r="H51" s="975"/>
      <c r="I51" s="975"/>
      <c r="J51" s="975"/>
      <c r="K51" s="975"/>
      <c r="L51" s="976"/>
      <c r="M51" s="967"/>
      <c r="N51" s="968"/>
      <c r="O51" s="967"/>
      <c r="P51" s="968"/>
      <c r="Q51" s="967"/>
      <c r="R51" s="968"/>
      <c r="S51" s="967"/>
      <c r="T51" s="968"/>
      <c r="U51" s="967"/>
      <c r="V51" s="968"/>
      <c r="X51" s="957"/>
      <c r="Y51" s="958"/>
      <c r="Z51" s="957"/>
      <c r="AA51" s="958"/>
      <c r="AB51" s="957"/>
      <c r="AC51" s="958"/>
      <c r="AD51" s="957"/>
      <c r="AE51" s="958"/>
      <c r="AF51" s="957"/>
      <c r="AG51" s="958"/>
      <c r="AH51" s="957"/>
      <c r="AI51" s="958"/>
      <c r="AJ51" s="957"/>
      <c r="AK51" s="958"/>
      <c r="AL51" s="957"/>
      <c r="AM51" s="958"/>
      <c r="AN51" s="957"/>
      <c r="AO51" s="958"/>
      <c r="AP51" s="957"/>
      <c r="AQ51" s="958"/>
      <c r="AR51" s="957"/>
      <c r="AS51" s="958"/>
      <c r="AT51" s="401"/>
      <c r="AU51" s="402"/>
    </row>
    <row r="52" spans="2:47" ht="13.5" customHeight="1">
      <c r="B52" s="972"/>
      <c r="C52" s="973"/>
      <c r="D52" s="979"/>
      <c r="E52" s="974"/>
      <c r="F52" s="975"/>
      <c r="G52" s="975"/>
      <c r="H52" s="975"/>
      <c r="I52" s="975"/>
      <c r="J52" s="975"/>
      <c r="K52" s="975"/>
      <c r="L52" s="976"/>
      <c r="M52" s="967"/>
      <c r="N52" s="968"/>
      <c r="O52" s="967"/>
      <c r="P52" s="968"/>
      <c r="Q52" s="967"/>
      <c r="R52" s="968"/>
      <c r="S52" s="967"/>
      <c r="T52" s="968"/>
      <c r="U52" s="967"/>
      <c r="V52" s="968"/>
      <c r="X52" s="957"/>
      <c r="Y52" s="958"/>
      <c r="Z52" s="957"/>
      <c r="AA52" s="958"/>
      <c r="AB52" s="957"/>
      <c r="AC52" s="958"/>
      <c r="AD52" s="957"/>
      <c r="AE52" s="958"/>
      <c r="AF52" s="957"/>
      <c r="AG52" s="958"/>
      <c r="AH52" s="957"/>
      <c r="AI52" s="958"/>
      <c r="AJ52" s="957"/>
      <c r="AK52" s="958"/>
      <c r="AL52" s="957"/>
      <c r="AM52" s="958"/>
      <c r="AN52" s="957"/>
      <c r="AO52" s="958"/>
      <c r="AP52" s="957"/>
      <c r="AQ52" s="958"/>
      <c r="AR52" s="957"/>
      <c r="AS52" s="958"/>
      <c r="AT52" s="401"/>
      <c r="AU52" s="402"/>
    </row>
    <row r="53" spans="2:47" ht="13.5" customHeight="1">
      <c r="B53" s="972"/>
      <c r="C53" s="973"/>
      <c r="D53" s="867" t="s">
        <v>39</v>
      </c>
      <c r="E53" s="504"/>
      <c r="F53" s="504"/>
      <c r="G53" s="504"/>
      <c r="H53" s="504"/>
      <c r="I53" s="504"/>
      <c r="J53" s="504"/>
      <c r="K53" s="504"/>
      <c r="L53" s="505"/>
      <c r="M53" s="965">
        <f>SUM(M47:N52)</f>
        <v>0</v>
      </c>
      <c r="N53" s="966"/>
      <c r="O53" s="965">
        <f t="shared" ref="O53" si="11">SUM(O47:P52)</f>
        <v>0</v>
      </c>
      <c r="P53" s="966"/>
      <c r="Q53" s="965">
        <f t="shared" ref="Q53" si="12">SUM(Q47:R52)</f>
        <v>0</v>
      </c>
      <c r="R53" s="966"/>
      <c r="S53" s="965">
        <f t="shared" ref="S53:U53" si="13">SUM(S47:T52)</f>
        <v>0</v>
      </c>
      <c r="T53" s="966"/>
      <c r="U53" s="965">
        <f t="shared" si="13"/>
        <v>0</v>
      </c>
      <c r="V53" s="966"/>
      <c r="X53" s="959">
        <f>SUM(X47:Y52)</f>
        <v>0</v>
      </c>
      <c r="Y53" s="960"/>
      <c r="Z53" s="965">
        <f>SUM(Z47:AA52)</f>
        <v>0</v>
      </c>
      <c r="AA53" s="966"/>
      <c r="AB53" s="965">
        <f t="shared" ref="AB53" si="14">SUM(AB47:AC52)</f>
        <v>0</v>
      </c>
      <c r="AC53" s="966"/>
      <c r="AD53" s="965">
        <f>SUM(AD47:AE52)</f>
        <v>0</v>
      </c>
      <c r="AE53" s="966"/>
      <c r="AF53" s="965">
        <f t="shared" ref="AF53" si="15">SUM(AF47:AG52)</f>
        <v>0</v>
      </c>
      <c r="AG53" s="966"/>
      <c r="AH53" s="965">
        <f t="shared" ref="AH53" si="16">SUM(AH47:AI52)</f>
        <v>0</v>
      </c>
      <c r="AI53" s="966"/>
      <c r="AJ53" s="965">
        <f t="shared" ref="AJ53" si="17">SUM(AJ47:AK52)</f>
        <v>0</v>
      </c>
      <c r="AK53" s="966"/>
      <c r="AL53" s="965">
        <f t="shared" ref="AL53" si="18">SUM(AL47:AM52)</f>
        <v>0</v>
      </c>
      <c r="AM53" s="966"/>
      <c r="AN53" s="965">
        <f t="shared" ref="AN53" si="19">SUM(AN47:AO52)</f>
        <v>0</v>
      </c>
      <c r="AO53" s="966"/>
      <c r="AP53" s="965">
        <f t="shared" ref="AP53" si="20">SUM(AP47:AQ52)</f>
        <v>0</v>
      </c>
      <c r="AQ53" s="966"/>
      <c r="AR53" s="965">
        <f t="shared" ref="AR53" si="21">SUM(AR47:AS52)</f>
        <v>0</v>
      </c>
      <c r="AS53" s="966"/>
      <c r="AT53" s="401"/>
      <c r="AU53" s="402"/>
    </row>
    <row r="54" spans="2:47" ht="13.5" customHeight="1">
      <c r="B54" s="867" t="s">
        <v>947</v>
      </c>
      <c r="C54" s="504"/>
      <c r="D54" s="504"/>
      <c r="E54" s="504"/>
      <c r="F54" s="504"/>
      <c r="G54" s="504"/>
      <c r="H54" s="504"/>
      <c r="I54" s="504"/>
      <c r="J54" s="504"/>
      <c r="K54" s="504"/>
      <c r="L54" s="505"/>
      <c r="M54" s="969"/>
      <c r="N54" s="958"/>
      <c r="O54" s="969"/>
      <c r="P54" s="958"/>
      <c r="Q54" s="969"/>
      <c r="R54" s="958"/>
      <c r="S54" s="969"/>
      <c r="T54" s="958"/>
      <c r="U54" s="969"/>
      <c r="V54" s="958"/>
      <c r="X54" s="961"/>
      <c r="Y54" s="962"/>
      <c r="Z54" s="961"/>
      <c r="AA54" s="962"/>
      <c r="AB54" s="961"/>
      <c r="AC54" s="962"/>
      <c r="AD54" s="961"/>
      <c r="AE54" s="962"/>
      <c r="AF54" s="961"/>
      <c r="AG54" s="962"/>
      <c r="AH54" s="961"/>
      <c r="AI54" s="962"/>
      <c r="AJ54" s="961"/>
      <c r="AK54" s="962"/>
      <c r="AL54" s="961"/>
      <c r="AM54" s="962"/>
      <c r="AN54" s="961"/>
      <c r="AO54" s="962"/>
      <c r="AP54" s="961"/>
      <c r="AQ54" s="962"/>
      <c r="AR54" s="961"/>
      <c r="AS54" s="962"/>
      <c r="AT54" s="401"/>
      <c r="AU54" s="402"/>
    </row>
  </sheetData>
  <mergeCells count="390">
    <mergeCell ref="D8:F9"/>
    <mergeCell ref="G8:P8"/>
    <mergeCell ref="Q8:AA8"/>
    <mergeCell ref="AB8:AK8"/>
    <mergeCell ref="B5:F5"/>
    <mergeCell ref="B8:C11"/>
    <mergeCell ref="G9:P9"/>
    <mergeCell ref="Q9:AA9"/>
    <mergeCell ref="AB9:AK9"/>
    <mergeCell ref="D10:F11"/>
    <mergeCell ref="G10:P10"/>
    <mergeCell ref="Q10:AA10"/>
    <mergeCell ref="AB10:AK10"/>
    <mergeCell ref="G11:P11"/>
    <mergeCell ref="Q11:AA11"/>
    <mergeCell ref="AB11:AK11"/>
    <mergeCell ref="B6:C7"/>
    <mergeCell ref="D6:F7"/>
    <mergeCell ref="G14:P14"/>
    <mergeCell ref="Q14:AA14"/>
    <mergeCell ref="AB14:AK14"/>
    <mergeCell ref="AL14:AU14"/>
    <mergeCell ref="G15:P15"/>
    <mergeCell ref="G5:P5"/>
    <mergeCell ref="Q5:AA5"/>
    <mergeCell ref="AB5:AK5"/>
    <mergeCell ref="AL5:AU5"/>
    <mergeCell ref="AL10:AU10"/>
    <mergeCell ref="AL11:AU11"/>
    <mergeCell ref="G6:P6"/>
    <mergeCell ref="Q6:AA6"/>
    <mergeCell ref="AB6:AK6"/>
    <mergeCell ref="Q7:AA7"/>
    <mergeCell ref="G7:P7"/>
    <mergeCell ref="AB7:AK7"/>
    <mergeCell ref="B21:I21"/>
    <mergeCell ref="J21:AK21"/>
    <mergeCell ref="AL21:AU21"/>
    <mergeCell ref="B22:I22"/>
    <mergeCell ref="J22:O22"/>
    <mergeCell ref="AL22:AU22"/>
    <mergeCell ref="Q15:AA15"/>
    <mergeCell ref="AB15:AK15"/>
    <mergeCell ref="AL15:AU15"/>
    <mergeCell ref="AB16:AU16"/>
    <mergeCell ref="AB17:AU17"/>
    <mergeCell ref="B12:C15"/>
    <mergeCell ref="D12:F13"/>
    <mergeCell ref="G12:P12"/>
    <mergeCell ref="Q12:AA12"/>
    <mergeCell ref="AB12:AK12"/>
    <mergeCell ref="AL12:AU12"/>
    <mergeCell ref="B16:AA16"/>
    <mergeCell ref="B17:AA17"/>
    <mergeCell ref="G13:P13"/>
    <mergeCell ref="Q13:AA13"/>
    <mergeCell ref="AB13:AK13"/>
    <mergeCell ref="AL13:AU13"/>
    <mergeCell ref="D14:F15"/>
    <mergeCell ref="B26:C28"/>
    <mergeCell ref="D26:I26"/>
    <mergeCell ref="J26:O26"/>
    <mergeCell ref="AL26:AU26"/>
    <mergeCell ref="D27:I27"/>
    <mergeCell ref="J27:O27"/>
    <mergeCell ref="AL27:AU27"/>
    <mergeCell ref="D28:I28"/>
    <mergeCell ref="J28:O28"/>
    <mergeCell ref="AL28:AU28"/>
    <mergeCell ref="B25:I25"/>
    <mergeCell ref="J25:O25"/>
    <mergeCell ref="AL25:AU25"/>
    <mergeCell ref="B23:I23"/>
    <mergeCell ref="J23:O23"/>
    <mergeCell ref="AL23:AU23"/>
    <mergeCell ref="B24:I24"/>
    <mergeCell ref="J24:O24"/>
    <mergeCell ref="AL24:AU24"/>
    <mergeCell ref="B29:I29"/>
    <mergeCell ref="J29:AU29"/>
    <mergeCell ref="B30:I30"/>
    <mergeCell ref="M36:N36"/>
    <mergeCell ref="O36:P36"/>
    <mergeCell ref="Q36:R36"/>
    <mergeCell ref="S36:T36"/>
    <mergeCell ref="U36:V36"/>
    <mergeCell ref="AD36:AE36"/>
    <mergeCell ref="AF36:AG36"/>
    <mergeCell ref="AH36:AI36"/>
    <mergeCell ref="AJ36:AK36"/>
    <mergeCell ref="AL36:AM36"/>
    <mergeCell ref="AN36:AO36"/>
    <mergeCell ref="AP36:AQ36"/>
    <mergeCell ref="AR36:AS36"/>
    <mergeCell ref="A31:AU31"/>
    <mergeCell ref="Z36:AA36"/>
    <mergeCell ref="AB36:AC36"/>
    <mergeCell ref="X36:Y36"/>
    <mergeCell ref="AP39:AQ39"/>
    <mergeCell ref="B37:C43"/>
    <mergeCell ref="D37:D42"/>
    <mergeCell ref="E37:L37"/>
    <mergeCell ref="M37:N37"/>
    <mergeCell ref="O37:P37"/>
    <mergeCell ref="Q37:R37"/>
    <mergeCell ref="S37:T37"/>
    <mergeCell ref="AD37:AE37"/>
    <mergeCell ref="AF37:AG37"/>
    <mergeCell ref="E39:L39"/>
    <mergeCell ref="M39:N39"/>
    <mergeCell ref="O39:P39"/>
    <mergeCell ref="Q39:R39"/>
    <mergeCell ref="S39:T39"/>
    <mergeCell ref="E41:L41"/>
    <mergeCell ref="M41:N41"/>
    <mergeCell ref="O41:P41"/>
    <mergeCell ref="Q41:R41"/>
    <mergeCell ref="S41:T41"/>
    <mergeCell ref="AD41:AE41"/>
    <mergeCell ref="AF41:AG41"/>
    <mergeCell ref="D43:L43"/>
    <mergeCell ref="AH37:AI37"/>
    <mergeCell ref="AJ37:AK37"/>
    <mergeCell ref="AL37:AM37"/>
    <mergeCell ref="AN37:AO37"/>
    <mergeCell ref="AP37:AQ37"/>
    <mergeCell ref="AR37:AS37"/>
    <mergeCell ref="AL38:AM38"/>
    <mergeCell ref="AN38:AO38"/>
    <mergeCell ref="AP38:AQ38"/>
    <mergeCell ref="AR38:AS38"/>
    <mergeCell ref="E38:L38"/>
    <mergeCell ref="M38:N38"/>
    <mergeCell ref="O38:P38"/>
    <mergeCell ref="Q38:R38"/>
    <mergeCell ref="S38:T38"/>
    <mergeCell ref="AD38:AE38"/>
    <mergeCell ref="AF38:AG38"/>
    <mergeCell ref="AH38:AI38"/>
    <mergeCell ref="AJ38:AK38"/>
    <mergeCell ref="E40:L40"/>
    <mergeCell ref="M40:N40"/>
    <mergeCell ref="O40:P40"/>
    <mergeCell ref="Q40:R40"/>
    <mergeCell ref="S40:T40"/>
    <mergeCell ref="AD40:AE40"/>
    <mergeCell ref="AF40:AG40"/>
    <mergeCell ref="AN41:AO41"/>
    <mergeCell ref="AP41:AQ41"/>
    <mergeCell ref="AR42:AS42"/>
    <mergeCell ref="AN42:AO42"/>
    <mergeCell ref="AD42:AE42"/>
    <mergeCell ref="AF42:AG42"/>
    <mergeCell ref="AH42:AI42"/>
    <mergeCell ref="AJ42:AK42"/>
    <mergeCell ref="AL42:AM42"/>
    <mergeCell ref="AR39:AS39"/>
    <mergeCell ref="AH39:AI39"/>
    <mergeCell ref="AJ39:AK39"/>
    <mergeCell ref="AL39:AM39"/>
    <mergeCell ref="AN39:AO39"/>
    <mergeCell ref="AH40:AI40"/>
    <mergeCell ref="AJ40:AK40"/>
    <mergeCell ref="AL40:AM40"/>
    <mergeCell ref="AN40:AO40"/>
    <mergeCell ref="AP40:AQ40"/>
    <mergeCell ref="AR40:AS40"/>
    <mergeCell ref="AH41:AI41"/>
    <mergeCell ref="AJ41:AK41"/>
    <mergeCell ref="AL41:AM41"/>
    <mergeCell ref="AR41:AS41"/>
    <mergeCell ref="AD39:AE39"/>
    <mergeCell ref="AF39:AG39"/>
    <mergeCell ref="E42:L42"/>
    <mergeCell ref="M42:N42"/>
    <mergeCell ref="O42:P42"/>
    <mergeCell ref="Q42:R42"/>
    <mergeCell ref="S42:T42"/>
    <mergeCell ref="AP42:AQ42"/>
    <mergeCell ref="M43:N43"/>
    <mergeCell ref="O43:P43"/>
    <mergeCell ref="U42:V42"/>
    <mergeCell ref="U43:V43"/>
    <mergeCell ref="Z43:AA43"/>
    <mergeCell ref="AB43:AC43"/>
    <mergeCell ref="Q43:R43"/>
    <mergeCell ref="S43:T43"/>
    <mergeCell ref="AD43:AE43"/>
    <mergeCell ref="AF43:AG43"/>
    <mergeCell ref="B44:L44"/>
    <mergeCell ref="M44:N44"/>
    <mergeCell ref="O44:P44"/>
    <mergeCell ref="Q44:R44"/>
    <mergeCell ref="S44:T44"/>
    <mergeCell ref="AD44:AE44"/>
    <mergeCell ref="U44:V44"/>
    <mergeCell ref="Z44:AA44"/>
    <mergeCell ref="AB44:AC44"/>
    <mergeCell ref="AR46:AS46"/>
    <mergeCell ref="AH46:AI46"/>
    <mergeCell ref="AJ46:AK46"/>
    <mergeCell ref="AL46:AM46"/>
    <mergeCell ref="AN46:AO46"/>
    <mergeCell ref="AH43:AI43"/>
    <mergeCell ref="AJ43:AK43"/>
    <mergeCell ref="AL43:AM43"/>
    <mergeCell ref="AN43:AO43"/>
    <mergeCell ref="AP43:AQ43"/>
    <mergeCell ref="AR43:AS43"/>
    <mergeCell ref="AL44:AM44"/>
    <mergeCell ref="AN44:AO44"/>
    <mergeCell ref="AP44:AQ44"/>
    <mergeCell ref="AR44:AS44"/>
    <mergeCell ref="AP46:AQ46"/>
    <mergeCell ref="M50:N50"/>
    <mergeCell ref="O50:P50"/>
    <mergeCell ref="Q50:R50"/>
    <mergeCell ref="S50:T50"/>
    <mergeCell ref="AF44:AG44"/>
    <mergeCell ref="AH44:AI44"/>
    <mergeCell ref="AJ44:AK44"/>
    <mergeCell ref="S51:T51"/>
    <mergeCell ref="AD51:AE51"/>
    <mergeCell ref="AF51:AG51"/>
    <mergeCell ref="M46:N46"/>
    <mergeCell ref="O46:P46"/>
    <mergeCell ref="Q46:R46"/>
    <mergeCell ref="S46:T46"/>
    <mergeCell ref="U46:V46"/>
    <mergeCell ref="AD46:AE46"/>
    <mergeCell ref="AF46:AG46"/>
    <mergeCell ref="Z46:AA46"/>
    <mergeCell ref="AB46:AC46"/>
    <mergeCell ref="X49:Y49"/>
    <mergeCell ref="X50:Y50"/>
    <mergeCell ref="X51:Y51"/>
    <mergeCell ref="AP47:AQ47"/>
    <mergeCell ref="AR47:AS47"/>
    <mergeCell ref="E48:L48"/>
    <mergeCell ref="M48:N48"/>
    <mergeCell ref="O48:P48"/>
    <mergeCell ref="Q48:R48"/>
    <mergeCell ref="S48:T48"/>
    <mergeCell ref="AD48:AE48"/>
    <mergeCell ref="AF48:AG48"/>
    <mergeCell ref="AD47:AE47"/>
    <mergeCell ref="AF47:AG47"/>
    <mergeCell ref="AH47:AI47"/>
    <mergeCell ref="AJ47:AK47"/>
    <mergeCell ref="AL47:AM47"/>
    <mergeCell ref="AN47:AO47"/>
    <mergeCell ref="AH48:AI48"/>
    <mergeCell ref="AJ48:AK48"/>
    <mergeCell ref="AL48:AM48"/>
    <mergeCell ref="AN48:AO48"/>
    <mergeCell ref="AP48:AQ48"/>
    <mergeCell ref="AR48:AS48"/>
    <mergeCell ref="U48:V48"/>
    <mergeCell ref="X47:Y47"/>
    <mergeCell ref="X48:Y48"/>
    <mergeCell ref="AL49:AM49"/>
    <mergeCell ref="AN49:AO49"/>
    <mergeCell ref="AP49:AQ49"/>
    <mergeCell ref="AR49:AS49"/>
    <mergeCell ref="AH49:AI49"/>
    <mergeCell ref="AJ49:AK49"/>
    <mergeCell ref="AL52:AM52"/>
    <mergeCell ref="AN52:AO52"/>
    <mergeCell ref="AP52:AQ52"/>
    <mergeCell ref="AR52:AS52"/>
    <mergeCell ref="AP50:AQ50"/>
    <mergeCell ref="AR50:AS50"/>
    <mergeCell ref="AH50:AI50"/>
    <mergeCell ref="AJ50:AK50"/>
    <mergeCell ref="AL50:AM50"/>
    <mergeCell ref="AN50:AO50"/>
    <mergeCell ref="AH51:AI51"/>
    <mergeCell ref="AJ51:AK51"/>
    <mergeCell ref="AL51:AM51"/>
    <mergeCell ref="AN51:AO51"/>
    <mergeCell ref="AP51:AQ51"/>
    <mergeCell ref="AR51:AS51"/>
    <mergeCell ref="D53:L53"/>
    <mergeCell ref="M53:N53"/>
    <mergeCell ref="O53:P53"/>
    <mergeCell ref="Q53:R53"/>
    <mergeCell ref="S53:T53"/>
    <mergeCell ref="E52:L52"/>
    <mergeCell ref="M52:N52"/>
    <mergeCell ref="O52:P52"/>
    <mergeCell ref="Q52:R52"/>
    <mergeCell ref="S52:T52"/>
    <mergeCell ref="AD52:AE52"/>
    <mergeCell ref="AF52:AG52"/>
    <mergeCell ref="AH52:AI52"/>
    <mergeCell ref="AJ52:AK52"/>
    <mergeCell ref="D47:D52"/>
    <mergeCell ref="E47:L47"/>
    <mergeCell ref="M47:N47"/>
    <mergeCell ref="O47:P47"/>
    <mergeCell ref="Q47:R47"/>
    <mergeCell ref="S47:T47"/>
    <mergeCell ref="Z52:AA52"/>
    <mergeCell ref="AB52:AC52"/>
    <mergeCell ref="AD50:AE50"/>
    <mergeCell ref="AF50:AG50"/>
    <mergeCell ref="E49:L49"/>
    <mergeCell ref="M49:N49"/>
    <mergeCell ref="O49:P49"/>
    <mergeCell ref="Q49:R49"/>
    <mergeCell ref="S49:T49"/>
    <mergeCell ref="AD49:AE49"/>
    <mergeCell ref="AF49:AG49"/>
    <mergeCell ref="U49:V49"/>
    <mergeCell ref="U50:V50"/>
    <mergeCell ref="E50:L50"/>
    <mergeCell ref="AH54:AI54"/>
    <mergeCell ref="AJ54:AK54"/>
    <mergeCell ref="AL54:AM54"/>
    <mergeCell ref="AN54:AO54"/>
    <mergeCell ref="AP54:AQ54"/>
    <mergeCell ref="AR54:AS54"/>
    <mergeCell ref="AP53:AQ53"/>
    <mergeCell ref="AR53:AS53"/>
    <mergeCell ref="B54:L54"/>
    <mergeCell ref="M54:N54"/>
    <mergeCell ref="O54:P54"/>
    <mergeCell ref="Q54:R54"/>
    <mergeCell ref="S54:T54"/>
    <mergeCell ref="AD54:AE54"/>
    <mergeCell ref="AF53:AG53"/>
    <mergeCell ref="AH53:AI53"/>
    <mergeCell ref="AJ53:AK53"/>
    <mergeCell ref="AL53:AM53"/>
    <mergeCell ref="AN53:AO53"/>
    <mergeCell ref="B47:C53"/>
    <mergeCell ref="E51:L51"/>
    <mergeCell ref="M51:N51"/>
    <mergeCell ref="O51:P51"/>
    <mergeCell ref="Q51:R51"/>
    <mergeCell ref="U37:V37"/>
    <mergeCell ref="U38:V38"/>
    <mergeCell ref="U39:V39"/>
    <mergeCell ref="U40:V40"/>
    <mergeCell ref="U41:V41"/>
    <mergeCell ref="AF54:AG54"/>
    <mergeCell ref="AD53:AE53"/>
    <mergeCell ref="U47:V47"/>
    <mergeCell ref="U51:V51"/>
    <mergeCell ref="U52:V52"/>
    <mergeCell ref="U53:V53"/>
    <mergeCell ref="U54:V54"/>
    <mergeCell ref="Z37:AA37"/>
    <mergeCell ref="AB37:AC37"/>
    <mergeCell ref="Z38:AA38"/>
    <mergeCell ref="AB38:AC38"/>
    <mergeCell ref="Z39:AA39"/>
    <mergeCell ref="AB39:AC39"/>
    <mergeCell ref="Z40:AA40"/>
    <mergeCell ref="AB40:AC40"/>
    <mergeCell ref="Z41:AA41"/>
    <mergeCell ref="AB41:AC41"/>
    <mergeCell ref="Z42:AA42"/>
    <mergeCell ref="AB42:AC42"/>
    <mergeCell ref="Z53:AA53"/>
    <mergeCell ref="AB53:AC53"/>
    <mergeCell ref="Z54:AA54"/>
    <mergeCell ref="AB54:AC54"/>
    <mergeCell ref="Z47:AA47"/>
    <mergeCell ref="AB47:AC47"/>
    <mergeCell ref="Z48:AA48"/>
    <mergeCell ref="AB48:AC48"/>
    <mergeCell ref="Z49:AA49"/>
    <mergeCell ref="AB49:AC49"/>
    <mergeCell ref="Z50:AA50"/>
    <mergeCell ref="AB50:AC50"/>
    <mergeCell ref="Z51:AA51"/>
    <mergeCell ref="AB51:AC51"/>
    <mergeCell ref="X52:Y52"/>
    <mergeCell ref="X53:Y53"/>
    <mergeCell ref="X54:Y54"/>
    <mergeCell ref="X37:Y37"/>
    <mergeCell ref="X38:Y38"/>
    <mergeCell ref="X39:Y39"/>
    <mergeCell ref="X40:Y40"/>
    <mergeCell ref="X41:Y41"/>
    <mergeCell ref="X42:Y42"/>
    <mergeCell ref="X43:Y43"/>
    <mergeCell ref="X44:Y44"/>
    <mergeCell ref="X46:Y46"/>
  </mergeCells>
  <phoneticPr fontId="1"/>
  <printOptions horizontalCentered="1"/>
  <pageMargins left="0.70866141732283472" right="0.70866141732283472" top="0.59055118110236227" bottom="0.51181102362204722" header="0.31496062992125984" footer="0.31496062992125984"/>
  <pageSetup paperSize="9" scale="90" orientation="portrait" horizontalDpi="300" verticalDpi="300" r:id="rId1"/>
  <headerFooter>
    <oddFooter>&amp;C15</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V54"/>
  <sheetViews>
    <sheetView view="pageBreakPreview" zoomScaleNormal="100" zoomScaleSheetLayoutView="100" workbookViewId="0">
      <selection activeCell="W1" sqref="W1"/>
    </sheetView>
  </sheetViews>
  <sheetFormatPr defaultColWidth="9" defaultRowHeight="13.5"/>
  <cols>
    <col min="1" max="1" width="3.625" style="5" customWidth="1"/>
    <col min="2" max="2" width="12.125" style="5" customWidth="1"/>
    <col min="3" max="22" width="3.875" style="5" customWidth="1"/>
    <col min="23" max="16384" width="9" style="5"/>
  </cols>
  <sheetData>
    <row r="1" spans="1:22" ht="19.5" customHeight="1">
      <c r="A1" s="1" t="s">
        <v>724</v>
      </c>
    </row>
    <row r="2" spans="1:22" ht="18.75" customHeight="1">
      <c r="A2" s="1" t="s">
        <v>562</v>
      </c>
    </row>
    <row r="3" spans="1:22" ht="16.5" customHeight="1">
      <c r="A3" s="818" t="s">
        <v>119</v>
      </c>
      <c r="B3" s="902"/>
      <c r="C3" s="599" t="s">
        <v>985</v>
      </c>
      <c r="D3" s="819"/>
      <c r="E3" s="819"/>
      <c r="F3" s="902"/>
      <c r="G3" s="562" t="s">
        <v>82</v>
      </c>
      <c r="H3" s="563"/>
      <c r="I3" s="563"/>
      <c r="J3" s="563"/>
      <c r="K3" s="563"/>
      <c r="L3" s="563"/>
      <c r="M3" s="563"/>
      <c r="N3" s="563"/>
      <c r="O3" s="563"/>
      <c r="P3" s="563"/>
      <c r="Q3" s="563"/>
      <c r="R3" s="564"/>
      <c r="S3" s="1094" t="s">
        <v>986</v>
      </c>
      <c r="T3" s="1095"/>
      <c r="U3" s="1095"/>
      <c r="V3" s="1096"/>
    </row>
    <row r="4" spans="1:22" ht="16.5" customHeight="1">
      <c r="A4" s="903"/>
      <c r="B4" s="905"/>
      <c r="C4" s="903"/>
      <c r="D4" s="904"/>
      <c r="E4" s="904"/>
      <c r="F4" s="905"/>
      <c r="G4" s="820" t="s">
        <v>120</v>
      </c>
      <c r="H4" s="821"/>
      <c r="I4" s="821"/>
      <c r="J4" s="821"/>
      <c r="K4" s="821"/>
      <c r="L4" s="821"/>
      <c r="M4" s="821"/>
      <c r="N4" s="914"/>
      <c r="O4" s="818" t="s">
        <v>132</v>
      </c>
      <c r="P4" s="819"/>
      <c r="Q4" s="819"/>
      <c r="R4" s="902"/>
      <c r="S4" s="1179"/>
      <c r="T4" s="1180"/>
      <c r="U4" s="1180"/>
      <c r="V4" s="1181"/>
    </row>
    <row r="5" spans="1:22" ht="16.5" customHeight="1">
      <c r="A5" s="820"/>
      <c r="B5" s="914"/>
      <c r="C5" s="820"/>
      <c r="D5" s="821"/>
      <c r="E5" s="821"/>
      <c r="F5" s="914"/>
      <c r="G5" s="562" t="s">
        <v>121</v>
      </c>
      <c r="H5" s="563"/>
      <c r="I5" s="563"/>
      <c r="J5" s="564"/>
      <c r="K5" s="562" t="s">
        <v>133</v>
      </c>
      <c r="L5" s="563"/>
      <c r="M5" s="563"/>
      <c r="N5" s="564"/>
      <c r="O5" s="820"/>
      <c r="P5" s="821"/>
      <c r="Q5" s="821"/>
      <c r="R5" s="914"/>
      <c r="S5" s="1097"/>
      <c r="T5" s="1098"/>
      <c r="U5" s="1098"/>
      <c r="V5" s="1099"/>
    </row>
    <row r="6" spans="1:22" ht="16.5" customHeight="1">
      <c r="A6" s="1061" t="s">
        <v>1150</v>
      </c>
      <c r="B6" s="103" t="s">
        <v>122</v>
      </c>
      <c r="C6" s="1081"/>
      <c r="D6" s="1082"/>
      <c r="E6" s="1082"/>
      <c r="F6" s="266" t="s">
        <v>45</v>
      </c>
      <c r="G6" s="1123"/>
      <c r="H6" s="1124"/>
      <c r="I6" s="1124"/>
      <c r="J6" s="266" t="s">
        <v>45</v>
      </c>
      <c r="K6" s="1123"/>
      <c r="L6" s="1124"/>
      <c r="M6" s="1124"/>
      <c r="N6" s="266" t="s">
        <v>45</v>
      </c>
      <c r="O6" s="1123"/>
      <c r="P6" s="1124"/>
      <c r="Q6" s="1124"/>
      <c r="R6" s="266" t="s">
        <v>45</v>
      </c>
      <c r="S6" s="1123"/>
      <c r="T6" s="1124"/>
      <c r="U6" s="1124"/>
      <c r="V6" s="266" t="s">
        <v>45</v>
      </c>
    </row>
    <row r="7" spans="1:22" ht="16.5" customHeight="1">
      <c r="A7" s="1062"/>
      <c r="B7" s="104" t="s">
        <v>984</v>
      </c>
      <c r="C7" s="1083"/>
      <c r="D7" s="1084"/>
      <c r="E7" s="1084"/>
      <c r="F7" s="105" t="s">
        <v>45</v>
      </c>
      <c r="G7" s="1083"/>
      <c r="H7" s="1084"/>
      <c r="I7" s="1084"/>
      <c r="J7" s="105" t="s">
        <v>45</v>
      </c>
      <c r="K7" s="1083"/>
      <c r="L7" s="1084"/>
      <c r="M7" s="1084"/>
      <c r="N7" s="105" t="s">
        <v>45</v>
      </c>
      <c r="O7" s="1083"/>
      <c r="P7" s="1084"/>
      <c r="Q7" s="1084"/>
      <c r="R7" s="105" t="s">
        <v>45</v>
      </c>
      <c r="S7" s="1083"/>
      <c r="T7" s="1084"/>
      <c r="U7" s="1084"/>
      <c r="V7" s="105" t="s">
        <v>45</v>
      </c>
    </row>
    <row r="8" spans="1:22" ht="16.5" customHeight="1">
      <c r="A8" s="1062"/>
      <c r="B8" s="881" t="s">
        <v>123</v>
      </c>
      <c r="C8" s="267"/>
      <c r="D8" s="155" t="s">
        <v>129</v>
      </c>
      <c r="E8" s="268"/>
      <c r="F8" s="155" t="s">
        <v>103</v>
      </c>
      <c r="G8" s="156"/>
      <c r="H8" s="157" t="s">
        <v>129</v>
      </c>
      <c r="I8" s="158"/>
      <c r="J8" s="159" t="s">
        <v>103</v>
      </c>
      <c r="K8" s="156"/>
      <c r="L8" s="157" t="s">
        <v>129</v>
      </c>
      <c r="M8" s="160"/>
      <c r="N8" s="159" t="s">
        <v>103</v>
      </c>
      <c r="O8" s="156"/>
      <c r="P8" s="157" t="s">
        <v>129</v>
      </c>
      <c r="Q8" s="158"/>
      <c r="R8" s="159" t="s">
        <v>103</v>
      </c>
      <c r="S8" s="156"/>
      <c r="T8" s="157" t="s">
        <v>129</v>
      </c>
      <c r="U8" s="158"/>
      <c r="V8" s="159" t="s">
        <v>103</v>
      </c>
    </row>
    <row r="9" spans="1:22" ht="16.5" customHeight="1">
      <c r="A9" s="1062"/>
      <c r="B9" s="1170"/>
      <c r="C9" s="267"/>
      <c r="D9" s="155" t="s">
        <v>129</v>
      </c>
      <c r="E9" s="268"/>
      <c r="F9" s="155" t="s">
        <v>103</v>
      </c>
      <c r="G9" s="267"/>
      <c r="H9" s="155" t="s">
        <v>129</v>
      </c>
      <c r="I9" s="268"/>
      <c r="J9" s="161" t="s">
        <v>103</v>
      </c>
      <c r="K9" s="267"/>
      <c r="L9" s="155" t="s">
        <v>129</v>
      </c>
      <c r="M9" s="265"/>
      <c r="N9" s="161" t="s">
        <v>103</v>
      </c>
      <c r="O9" s="267"/>
      <c r="P9" s="155" t="s">
        <v>129</v>
      </c>
      <c r="Q9" s="268"/>
      <c r="R9" s="161" t="s">
        <v>103</v>
      </c>
      <c r="S9" s="267"/>
      <c r="T9" s="155" t="s">
        <v>129</v>
      </c>
      <c r="U9" s="268"/>
      <c r="V9" s="161" t="s">
        <v>103</v>
      </c>
    </row>
    <row r="10" spans="1:22" ht="16.5" customHeight="1">
      <c r="A10" s="1062"/>
      <c r="B10" s="876"/>
      <c r="C10" s="267"/>
      <c r="D10" s="155" t="s">
        <v>129</v>
      </c>
      <c r="E10" s="268"/>
      <c r="F10" s="155" t="s">
        <v>103</v>
      </c>
      <c r="G10" s="263"/>
      <c r="H10" s="162" t="s">
        <v>129</v>
      </c>
      <c r="I10" s="264"/>
      <c r="J10" s="163" t="s">
        <v>103</v>
      </c>
      <c r="K10" s="263"/>
      <c r="L10" s="162" t="s">
        <v>129</v>
      </c>
      <c r="M10" s="106"/>
      <c r="N10" s="163" t="s">
        <v>103</v>
      </c>
      <c r="O10" s="263"/>
      <c r="P10" s="162" t="s">
        <v>129</v>
      </c>
      <c r="Q10" s="264"/>
      <c r="R10" s="163" t="s">
        <v>103</v>
      </c>
      <c r="S10" s="263"/>
      <c r="T10" s="162" t="s">
        <v>129</v>
      </c>
      <c r="U10" s="264"/>
      <c r="V10" s="163" t="s">
        <v>103</v>
      </c>
    </row>
    <row r="11" spans="1:22" ht="30" customHeight="1">
      <c r="A11" s="1062"/>
      <c r="B11" s="533" t="s">
        <v>388</v>
      </c>
      <c r="C11" s="1174"/>
      <c r="D11" s="1175"/>
      <c r="E11" s="1175"/>
      <c r="F11" s="1176"/>
      <c r="G11" s="1125" t="s">
        <v>124</v>
      </c>
      <c r="H11" s="1126"/>
      <c r="I11" s="1126"/>
      <c r="J11" s="1127"/>
      <c r="K11" s="1125" t="s">
        <v>124</v>
      </c>
      <c r="L11" s="1126"/>
      <c r="M11" s="1126"/>
      <c r="N11" s="1127"/>
      <c r="O11" s="1125" t="s">
        <v>124</v>
      </c>
      <c r="P11" s="1126"/>
      <c r="Q11" s="1126"/>
      <c r="R11" s="1127"/>
      <c r="S11" s="1125" t="s">
        <v>124</v>
      </c>
      <c r="T11" s="1126"/>
      <c r="U11" s="1126"/>
      <c r="V11" s="1127"/>
    </row>
    <row r="12" spans="1:22" ht="16.5" customHeight="1">
      <c r="A12" s="1062"/>
      <c r="B12" s="1057"/>
      <c r="C12" s="1177"/>
      <c r="D12" s="574"/>
      <c r="E12" s="574"/>
      <c r="F12" s="1178"/>
      <c r="G12" s="1078" t="s">
        <v>125</v>
      </c>
      <c r="H12" s="1079"/>
      <c r="I12" s="1079"/>
      <c r="J12" s="1080"/>
      <c r="K12" s="1078" t="s">
        <v>125</v>
      </c>
      <c r="L12" s="1079"/>
      <c r="M12" s="1079"/>
      <c r="N12" s="1080"/>
      <c r="O12" s="1078" t="s">
        <v>125</v>
      </c>
      <c r="P12" s="1079"/>
      <c r="Q12" s="1079"/>
      <c r="R12" s="1080"/>
      <c r="S12" s="1078" t="s">
        <v>125</v>
      </c>
      <c r="T12" s="1079"/>
      <c r="U12" s="1079"/>
      <c r="V12" s="1080"/>
    </row>
    <row r="13" spans="1:22" ht="16.5" customHeight="1">
      <c r="A13" s="1062"/>
      <c r="B13" s="573"/>
      <c r="C13" s="559"/>
      <c r="D13" s="560"/>
      <c r="E13" s="560"/>
      <c r="F13" s="561"/>
      <c r="G13" s="1058" t="s">
        <v>389</v>
      </c>
      <c r="H13" s="1059"/>
      <c r="I13" s="1059"/>
      <c r="J13" s="1060"/>
      <c r="K13" s="1058" t="s">
        <v>389</v>
      </c>
      <c r="L13" s="1059"/>
      <c r="M13" s="1059"/>
      <c r="N13" s="1060"/>
      <c r="O13" s="1058" t="s">
        <v>389</v>
      </c>
      <c r="P13" s="1059"/>
      <c r="Q13" s="1059"/>
      <c r="R13" s="1060"/>
      <c r="S13" s="1058" t="s">
        <v>389</v>
      </c>
      <c r="T13" s="1059"/>
      <c r="U13" s="1059"/>
      <c r="V13" s="1060"/>
    </row>
    <row r="14" spans="1:22" ht="16.5" customHeight="1">
      <c r="A14" s="1062"/>
      <c r="B14" s="881" t="s">
        <v>126</v>
      </c>
      <c r="C14" s="1171" t="s">
        <v>127</v>
      </c>
      <c r="D14" s="1172"/>
      <c r="E14" s="1172"/>
      <c r="F14" s="1173"/>
      <c r="G14" s="1108" t="s">
        <v>127</v>
      </c>
      <c r="H14" s="1109"/>
      <c r="I14" s="1109"/>
      <c r="J14" s="1110"/>
      <c r="K14" s="1108" t="s">
        <v>127</v>
      </c>
      <c r="L14" s="1109"/>
      <c r="M14" s="1109"/>
      <c r="N14" s="1110"/>
      <c r="O14" s="1108" t="s">
        <v>127</v>
      </c>
      <c r="P14" s="1109"/>
      <c r="Q14" s="1109"/>
      <c r="R14" s="1110"/>
      <c r="S14" s="1108" t="s">
        <v>127</v>
      </c>
      <c r="T14" s="1109"/>
      <c r="U14" s="1109"/>
      <c r="V14" s="1110"/>
    </row>
    <row r="15" spans="1:22" ht="16.5" customHeight="1">
      <c r="A15" s="1062"/>
      <c r="B15" s="1170"/>
      <c r="C15" s="1108" t="s">
        <v>128</v>
      </c>
      <c r="D15" s="1109"/>
      <c r="E15" s="1109"/>
      <c r="F15" s="1110"/>
      <c r="G15" s="1108" t="s">
        <v>128</v>
      </c>
      <c r="H15" s="1109"/>
      <c r="I15" s="1109"/>
      <c r="J15" s="1110"/>
      <c r="K15" s="1108" t="s">
        <v>128</v>
      </c>
      <c r="L15" s="1109"/>
      <c r="M15" s="1109"/>
      <c r="N15" s="1110"/>
      <c r="O15" s="1108" t="s">
        <v>128</v>
      </c>
      <c r="P15" s="1109"/>
      <c r="Q15" s="1109"/>
      <c r="R15" s="1110"/>
      <c r="S15" s="1108" t="s">
        <v>128</v>
      </c>
      <c r="T15" s="1109"/>
      <c r="U15" s="1109"/>
      <c r="V15" s="1110"/>
    </row>
    <row r="16" spans="1:22" ht="16.5" customHeight="1">
      <c r="A16" s="1063"/>
      <c r="B16" s="876"/>
      <c r="C16" s="1058" t="s">
        <v>389</v>
      </c>
      <c r="D16" s="1059"/>
      <c r="E16" s="1059"/>
      <c r="F16" s="1060"/>
      <c r="G16" s="1058" t="s">
        <v>389</v>
      </c>
      <c r="H16" s="1059"/>
      <c r="I16" s="1059"/>
      <c r="J16" s="1060"/>
      <c r="K16" s="1058" t="s">
        <v>389</v>
      </c>
      <c r="L16" s="1059"/>
      <c r="M16" s="1059"/>
      <c r="N16" s="1060"/>
      <c r="O16" s="1058" t="s">
        <v>389</v>
      </c>
      <c r="P16" s="1059"/>
      <c r="Q16" s="1059"/>
      <c r="R16" s="1060"/>
      <c r="S16" s="1058" t="s">
        <v>389</v>
      </c>
      <c r="T16" s="1059"/>
      <c r="U16" s="1059"/>
      <c r="V16" s="1060"/>
    </row>
    <row r="17" spans="1:22" ht="16.5" customHeight="1">
      <c r="A17" s="1106" t="s">
        <v>1154</v>
      </c>
      <c r="B17" s="1107"/>
      <c r="C17" s="164"/>
      <c r="D17" s="165" t="s">
        <v>129</v>
      </c>
      <c r="E17" s="166"/>
      <c r="F17" s="167" t="s">
        <v>103</v>
      </c>
      <c r="G17" s="164"/>
      <c r="H17" s="165" t="s">
        <v>129</v>
      </c>
      <c r="I17" s="166"/>
      <c r="J17" s="167" t="s">
        <v>103</v>
      </c>
      <c r="K17" s="164"/>
      <c r="L17" s="165" t="s">
        <v>129</v>
      </c>
      <c r="M17" s="166"/>
      <c r="N17" s="167" t="s">
        <v>103</v>
      </c>
      <c r="O17" s="164"/>
      <c r="P17" s="165" t="s">
        <v>129</v>
      </c>
      <c r="Q17" s="166"/>
      <c r="R17" s="167" t="s">
        <v>103</v>
      </c>
      <c r="S17" s="164"/>
      <c r="T17" s="165" t="s">
        <v>129</v>
      </c>
      <c r="U17" s="166"/>
      <c r="V17" s="167" t="s">
        <v>103</v>
      </c>
    </row>
    <row r="18" spans="1:22">
      <c r="A18" s="11"/>
    </row>
    <row r="19" spans="1:22" ht="5.25" customHeight="1">
      <c r="A19" s="1041" t="s">
        <v>119</v>
      </c>
      <c r="B19" s="1041"/>
      <c r="C19" s="1041"/>
      <c r="D19" s="1064" t="s">
        <v>134</v>
      </c>
      <c r="E19" s="1065"/>
      <c r="F19" s="1065"/>
      <c r="G19" s="1066"/>
      <c r="H19" s="1064" t="s">
        <v>118</v>
      </c>
      <c r="I19" s="1065"/>
      <c r="J19" s="1065"/>
      <c r="K19" s="1066"/>
      <c r="L19" s="50"/>
      <c r="M19" s="50"/>
      <c r="N19" s="50"/>
    </row>
    <row r="20" spans="1:22" ht="6.75" customHeight="1">
      <c r="A20" s="1041"/>
      <c r="B20" s="1041"/>
      <c r="C20" s="1041"/>
      <c r="D20" s="1067"/>
      <c r="E20" s="1068"/>
      <c r="F20" s="1068"/>
      <c r="G20" s="1069"/>
      <c r="H20" s="1067"/>
      <c r="I20" s="1068"/>
      <c r="J20" s="1068"/>
      <c r="K20" s="1069"/>
      <c r="L20" s="50"/>
      <c r="M20" s="50"/>
      <c r="N20" s="50"/>
    </row>
    <row r="21" spans="1:22" ht="5.25" customHeight="1">
      <c r="A21" s="1041"/>
      <c r="B21" s="1041"/>
      <c r="C21" s="1041"/>
      <c r="D21" s="1070"/>
      <c r="E21" s="1071"/>
      <c r="F21" s="1071"/>
      <c r="G21" s="1072"/>
      <c r="H21" s="1073"/>
      <c r="I21" s="1074"/>
      <c r="J21" s="1074"/>
      <c r="K21" s="1075"/>
      <c r="L21" s="50"/>
      <c r="M21" s="50"/>
      <c r="N21" s="50"/>
    </row>
    <row r="22" spans="1:22" ht="16.5" customHeight="1">
      <c r="A22" s="1135" t="s">
        <v>1150</v>
      </c>
      <c r="B22" s="1041" t="s">
        <v>122</v>
      </c>
      <c r="C22" s="1041"/>
      <c r="D22" s="1076"/>
      <c r="E22" s="1077"/>
      <c r="F22" s="1077"/>
      <c r="G22" s="449" t="s">
        <v>45</v>
      </c>
      <c r="H22" s="1076"/>
      <c r="I22" s="1077"/>
      <c r="J22" s="1077"/>
      <c r="K22" s="449" t="s">
        <v>45</v>
      </c>
      <c r="L22" s="389"/>
      <c r="M22" s="389"/>
      <c r="N22" s="5" t="s">
        <v>272</v>
      </c>
    </row>
    <row r="23" spans="1:22" ht="16.5" customHeight="1">
      <c r="A23" s="1136"/>
      <c r="B23" s="1085" t="s">
        <v>1202</v>
      </c>
      <c r="C23" s="1085"/>
      <c r="D23" s="1086"/>
      <c r="E23" s="1087"/>
      <c r="F23" s="1087"/>
      <c r="G23" s="450" t="s">
        <v>45</v>
      </c>
      <c r="H23" s="1088"/>
      <c r="I23" s="1089"/>
      <c r="J23" s="1089"/>
      <c r="K23" s="451" t="s">
        <v>45</v>
      </c>
      <c r="L23" s="389"/>
      <c r="M23" s="389"/>
      <c r="N23" s="476">
        <v>1</v>
      </c>
      <c r="O23" s="1040" t="s">
        <v>1208</v>
      </c>
      <c r="P23" s="1040"/>
      <c r="Q23" s="1040"/>
      <c r="R23" s="1040"/>
      <c r="S23" s="1040"/>
      <c r="T23" s="1040"/>
      <c r="U23" s="1040"/>
      <c r="V23" s="1040"/>
    </row>
    <row r="24" spans="1:22" ht="16.5" customHeight="1">
      <c r="A24" s="1137"/>
      <c r="B24" s="1041" t="s">
        <v>123</v>
      </c>
      <c r="C24" s="1041"/>
      <c r="D24" s="452"/>
      <c r="E24" s="453" t="s">
        <v>129</v>
      </c>
      <c r="F24" s="454"/>
      <c r="G24" s="453" t="s">
        <v>103</v>
      </c>
      <c r="H24" s="455"/>
      <c r="I24" s="456" t="s">
        <v>129</v>
      </c>
      <c r="J24" s="457"/>
      <c r="K24" s="458" t="s">
        <v>103</v>
      </c>
      <c r="L24" s="253"/>
      <c r="M24" s="1"/>
      <c r="N24" s="476"/>
      <c r="O24" s="1040"/>
      <c r="P24" s="1040"/>
      <c r="Q24" s="1040"/>
      <c r="R24" s="1040"/>
      <c r="S24" s="1040"/>
      <c r="T24" s="1040"/>
      <c r="U24" s="1040"/>
      <c r="V24" s="1040"/>
    </row>
    <row r="25" spans="1:22" ht="16.5" customHeight="1">
      <c r="A25" s="1136"/>
      <c r="B25" s="1041"/>
      <c r="C25" s="1041"/>
      <c r="D25" s="459"/>
      <c r="E25" s="460" t="s">
        <v>129</v>
      </c>
      <c r="F25" s="461"/>
      <c r="G25" s="460" t="s">
        <v>103</v>
      </c>
      <c r="H25" s="452"/>
      <c r="I25" s="453" t="s">
        <v>129</v>
      </c>
      <c r="J25" s="454"/>
      <c r="K25" s="462" t="s">
        <v>103</v>
      </c>
      <c r="L25" s="253"/>
      <c r="M25" s="1"/>
      <c r="N25" s="476"/>
      <c r="O25" s="1040"/>
      <c r="P25" s="1040"/>
      <c r="Q25" s="1040"/>
      <c r="R25" s="1040"/>
      <c r="S25" s="1040"/>
      <c r="T25" s="1040"/>
      <c r="U25" s="1040"/>
      <c r="V25" s="1040"/>
    </row>
    <row r="26" spans="1:22" ht="16.5" customHeight="1">
      <c r="A26" s="1137"/>
      <c r="B26" s="1041"/>
      <c r="C26" s="1041"/>
      <c r="D26" s="452"/>
      <c r="E26" s="453" t="s">
        <v>129</v>
      </c>
      <c r="F26" s="454"/>
      <c r="G26" s="453" t="s">
        <v>103</v>
      </c>
      <c r="H26" s="463"/>
      <c r="I26" s="464" t="s">
        <v>129</v>
      </c>
      <c r="J26" s="465"/>
      <c r="K26" s="466" t="s">
        <v>103</v>
      </c>
      <c r="L26" s="253"/>
      <c r="M26" s="1"/>
      <c r="P26" s="477"/>
      <c r="Q26" s="477"/>
      <c r="R26" s="477"/>
      <c r="S26" s="477"/>
      <c r="T26" s="477"/>
      <c r="U26" s="477"/>
      <c r="V26" s="477"/>
    </row>
    <row r="27" spans="1:22" ht="30" customHeight="1">
      <c r="A27" s="1136"/>
      <c r="B27" s="1042" t="s">
        <v>130</v>
      </c>
      <c r="C27" s="1042"/>
      <c r="D27" s="1043" t="s">
        <v>124</v>
      </c>
      <c r="E27" s="1044"/>
      <c r="F27" s="1044"/>
      <c r="G27" s="1045"/>
      <c r="H27" s="1046" t="s">
        <v>124</v>
      </c>
      <c r="I27" s="1047"/>
      <c r="J27" s="1047"/>
      <c r="K27" s="1048"/>
      <c r="L27" s="389"/>
      <c r="M27" s="389"/>
      <c r="N27" s="476">
        <v>2</v>
      </c>
      <c r="O27" s="1040" t="s">
        <v>1204</v>
      </c>
      <c r="P27" s="1040"/>
      <c r="Q27" s="1040"/>
      <c r="R27" s="1040"/>
      <c r="S27" s="1040"/>
      <c r="T27" s="1040"/>
      <c r="U27" s="1040"/>
      <c r="V27" s="1040"/>
    </row>
    <row r="28" spans="1:22" ht="16.5" customHeight="1">
      <c r="A28" s="1137"/>
      <c r="B28" s="1042"/>
      <c r="C28" s="1042"/>
      <c r="D28" s="467" t="s">
        <v>125</v>
      </c>
      <c r="E28" s="454"/>
      <c r="F28" s="454"/>
      <c r="G28" s="449"/>
      <c r="H28" s="467" t="s">
        <v>125</v>
      </c>
      <c r="I28" s="454"/>
      <c r="J28" s="454"/>
      <c r="K28" s="449"/>
      <c r="L28" s="265"/>
      <c r="M28" s="265"/>
      <c r="N28" s="476"/>
      <c r="O28" s="477"/>
      <c r="P28" s="477"/>
      <c r="Q28" s="477"/>
      <c r="R28" s="477"/>
      <c r="S28" s="477"/>
      <c r="T28" s="477"/>
      <c r="U28" s="477"/>
      <c r="V28" s="477"/>
    </row>
    <row r="29" spans="1:22" ht="16.5" customHeight="1">
      <c r="A29" s="1136"/>
      <c r="B29" s="1042"/>
      <c r="C29" s="1042"/>
      <c r="D29" s="468" t="s">
        <v>1203</v>
      </c>
      <c r="E29" s="469"/>
      <c r="F29" s="469"/>
      <c r="G29" s="450"/>
      <c r="H29" s="470" t="s">
        <v>1203</v>
      </c>
      <c r="I29" s="471"/>
      <c r="J29" s="471"/>
      <c r="K29" s="451"/>
      <c r="L29" s="265"/>
      <c r="M29" s="265"/>
      <c r="N29" s="476">
        <v>3</v>
      </c>
      <c r="O29" s="1040" t="s">
        <v>1206</v>
      </c>
      <c r="P29" s="1040"/>
      <c r="Q29" s="1040"/>
      <c r="R29" s="1040"/>
      <c r="S29" s="1040"/>
      <c r="T29" s="1040"/>
      <c r="U29" s="1040"/>
      <c r="V29" s="1040"/>
    </row>
    <row r="30" spans="1:22" ht="16.5" customHeight="1">
      <c r="A30" s="1137"/>
      <c r="B30" s="1041" t="s">
        <v>126</v>
      </c>
      <c r="C30" s="1041"/>
      <c r="D30" s="1049" t="s">
        <v>127</v>
      </c>
      <c r="E30" s="1050"/>
      <c r="F30" s="1050"/>
      <c r="G30" s="1051"/>
      <c r="H30" s="1052" t="s">
        <v>127</v>
      </c>
      <c r="I30" s="1053"/>
      <c r="J30" s="1053"/>
      <c r="K30" s="1054"/>
      <c r="L30" s="50"/>
      <c r="M30" s="50"/>
      <c r="N30" s="476"/>
      <c r="O30" s="1040"/>
      <c r="P30" s="1040"/>
      <c r="Q30" s="1040"/>
      <c r="R30" s="1040"/>
      <c r="S30" s="1040"/>
      <c r="T30" s="1040"/>
      <c r="U30" s="1040"/>
      <c r="V30" s="1040"/>
    </row>
    <row r="31" spans="1:22" ht="16.5" customHeight="1">
      <c r="A31" s="1137"/>
      <c r="B31" s="1041"/>
      <c r="C31" s="1041"/>
      <c r="D31" s="1052" t="s">
        <v>128</v>
      </c>
      <c r="E31" s="1053"/>
      <c r="F31" s="1053"/>
      <c r="G31" s="1054"/>
      <c r="H31" s="1052" t="s">
        <v>128</v>
      </c>
      <c r="I31" s="1053"/>
      <c r="J31" s="1053"/>
      <c r="K31" s="1054"/>
      <c r="L31" s="50"/>
      <c r="M31" s="50"/>
      <c r="N31" s="476"/>
      <c r="O31" s="477"/>
      <c r="P31" s="477"/>
      <c r="Q31" s="477"/>
      <c r="R31" s="477"/>
      <c r="S31" s="477"/>
      <c r="T31" s="477"/>
      <c r="U31" s="477"/>
      <c r="V31" s="477"/>
    </row>
    <row r="32" spans="1:22" ht="16.5" customHeight="1">
      <c r="A32" s="1137"/>
      <c r="B32" s="1041"/>
      <c r="C32" s="1041"/>
      <c r="D32" s="1073" t="s">
        <v>131</v>
      </c>
      <c r="E32" s="1074"/>
      <c r="F32" s="1074"/>
      <c r="G32" s="1075"/>
      <c r="H32" s="1073" t="s">
        <v>131</v>
      </c>
      <c r="I32" s="1074"/>
      <c r="J32" s="1074"/>
      <c r="K32" s="1075"/>
      <c r="L32" s="50"/>
      <c r="M32" s="50"/>
      <c r="N32" s="476">
        <v>4</v>
      </c>
      <c r="O32" s="1040" t="s">
        <v>1205</v>
      </c>
      <c r="P32" s="1040"/>
      <c r="Q32" s="1040"/>
      <c r="R32" s="1040"/>
      <c r="S32" s="1040"/>
      <c r="T32" s="1040"/>
      <c r="U32" s="1040"/>
      <c r="V32" s="1040"/>
    </row>
    <row r="33" spans="1:22" ht="16.5" customHeight="1">
      <c r="A33" s="1090" t="s">
        <v>1155</v>
      </c>
      <c r="B33" s="1090"/>
      <c r="C33" s="1090"/>
      <c r="D33" s="472"/>
      <c r="E33" s="473" t="s">
        <v>129</v>
      </c>
      <c r="F33" s="474"/>
      <c r="G33" s="475" t="s">
        <v>103</v>
      </c>
      <c r="H33" s="472"/>
      <c r="I33" s="473" t="s">
        <v>129</v>
      </c>
      <c r="J33" s="474"/>
      <c r="K33" s="475" t="s">
        <v>103</v>
      </c>
      <c r="L33" s="253"/>
      <c r="M33" s="1"/>
      <c r="N33" s="476"/>
      <c r="O33" s="1040"/>
      <c r="P33" s="1040"/>
      <c r="Q33" s="1040"/>
      <c r="R33" s="1040"/>
      <c r="S33" s="1040"/>
      <c r="T33" s="1040"/>
      <c r="U33" s="1040"/>
      <c r="V33" s="1040"/>
    </row>
    <row r="34" spans="1:22">
      <c r="O34" s="1040"/>
      <c r="P34" s="1040"/>
      <c r="Q34" s="1040"/>
      <c r="R34" s="1040"/>
      <c r="S34" s="1040"/>
      <c r="T34" s="1040"/>
      <c r="U34" s="1040"/>
      <c r="V34" s="1040"/>
    </row>
    <row r="35" spans="1:22" ht="16.5" customHeight="1">
      <c r="A35" s="396" t="s">
        <v>1184</v>
      </c>
      <c r="B35" s="1"/>
      <c r="C35" s="1"/>
      <c r="D35" s="1"/>
      <c r="E35" s="1"/>
      <c r="F35" s="108"/>
      <c r="G35" s="108"/>
      <c r="H35" s="108"/>
    </row>
    <row r="36" spans="1:22" ht="14.25" customHeight="1">
      <c r="A36" s="575" t="s">
        <v>745</v>
      </c>
      <c r="B36" s="593"/>
      <c r="C36" s="593"/>
      <c r="D36" s="593"/>
      <c r="E36" s="600"/>
      <c r="F36" s="600"/>
      <c r="G36" s="600"/>
      <c r="H36" s="600"/>
      <c r="I36" s="600"/>
      <c r="J36" s="600"/>
      <c r="K36" s="600"/>
      <c r="L36" s="600"/>
      <c r="M36" s="600"/>
      <c r="N36" s="601"/>
      <c r="O36" s="533" t="s">
        <v>746</v>
      </c>
      <c r="P36" s="533"/>
      <c r="Q36" s="533"/>
      <c r="R36" s="533"/>
      <c r="S36" s="533"/>
      <c r="T36" s="533"/>
      <c r="U36" s="533"/>
      <c r="V36" s="533"/>
    </row>
    <row r="37" spans="1:22" ht="14.25" customHeight="1">
      <c r="A37" s="1092"/>
      <c r="B37" s="1056"/>
      <c r="C37" s="1056"/>
      <c r="D37" s="1056"/>
      <c r="E37" s="603"/>
      <c r="F37" s="603"/>
      <c r="G37" s="603"/>
      <c r="H37" s="603"/>
      <c r="I37" s="603"/>
      <c r="J37" s="603"/>
      <c r="K37" s="603"/>
      <c r="L37" s="603"/>
      <c r="M37" s="603"/>
      <c r="N37" s="604"/>
      <c r="O37" s="1057"/>
      <c r="P37" s="1057"/>
      <c r="Q37" s="1057"/>
      <c r="R37" s="1057"/>
      <c r="S37" s="1057"/>
      <c r="T37" s="1057"/>
      <c r="U37" s="1057"/>
      <c r="V37" s="1057"/>
    </row>
    <row r="38" spans="1:22" ht="13.5" customHeight="1">
      <c r="A38" s="1092"/>
      <c r="B38" s="1056"/>
      <c r="C38" s="1056"/>
      <c r="D38" s="1056"/>
      <c r="E38" s="1094" t="s">
        <v>747</v>
      </c>
      <c r="F38" s="1095"/>
      <c r="G38" s="1095"/>
      <c r="H38" s="1095"/>
      <c r="I38" s="1095"/>
      <c r="J38" s="1095"/>
      <c r="K38" s="1095"/>
      <c r="L38" s="1095"/>
      <c r="M38" s="1095"/>
      <c r="N38" s="1096"/>
      <c r="O38" s="1100" t="s">
        <v>413</v>
      </c>
      <c r="P38" s="1101"/>
      <c r="Q38" s="1101"/>
      <c r="R38" s="1101"/>
      <c r="S38" s="1101"/>
      <c r="T38" s="1101"/>
      <c r="U38" s="1101"/>
      <c r="V38" s="1102"/>
    </row>
    <row r="39" spans="1:22" ht="13.5" customHeight="1">
      <c r="A39" s="580"/>
      <c r="B39" s="594"/>
      <c r="C39" s="594"/>
      <c r="D39" s="594"/>
      <c r="E39" s="1097"/>
      <c r="F39" s="1098"/>
      <c r="G39" s="1098"/>
      <c r="H39" s="1098"/>
      <c r="I39" s="1098"/>
      <c r="J39" s="1098"/>
      <c r="K39" s="1098"/>
      <c r="L39" s="1098"/>
      <c r="M39" s="1098"/>
      <c r="N39" s="1099"/>
      <c r="O39" s="1103"/>
      <c r="P39" s="1104"/>
      <c r="Q39" s="1104"/>
      <c r="R39" s="1104"/>
      <c r="S39" s="1104"/>
      <c r="T39" s="1104"/>
      <c r="U39" s="1104"/>
      <c r="V39" s="1105"/>
    </row>
    <row r="40" spans="1:22" ht="17.25" customHeight="1">
      <c r="A40" s="150"/>
      <c r="B40" s="1111">
        <f>G40+G41+G42+L40+L41+L42</f>
        <v>0</v>
      </c>
      <c r="C40" s="1111"/>
      <c r="D40" s="1113"/>
      <c r="E40" s="575" t="s">
        <v>414</v>
      </c>
      <c r="F40" s="593"/>
      <c r="G40" s="1160"/>
      <c r="H40" s="1160"/>
      <c r="I40" s="151">
        <v>0</v>
      </c>
      <c r="J40" s="1115" t="s">
        <v>417</v>
      </c>
      <c r="K40" s="593"/>
      <c r="L40" s="1116"/>
      <c r="M40" s="1116"/>
      <c r="N40" s="261" t="s">
        <v>748</v>
      </c>
      <c r="O40" s="1117"/>
      <c r="P40" s="1118"/>
      <c r="Q40" s="1118"/>
      <c r="R40" s="1118"/>
      <c r="S40" s="1118"/>
      <c r="T40" s="1118"/>
      <c r="U40" s="1118"/>
      <c r="V40" s="1119"/>
    </row>
    <row r="41" spans="1:22" ht="17.25" customHeight="1">
      <c r="A41" s="152"/>
      <c r="B41" s="1112"/>
      <c r="C41" s="1112"/>
      <c r="D41" s="1114"/>
      <c r="E41" s="1092" t="s">
        <v>415</v>
      </c>
      <c r="F41" s="1056"/>
      <c r="G41" s="1091"/>
      <c r="H41" s="1091"/>
      <c r="I41" s="153">
        <v>0</v>
      </c>
      <c r="J41" s="1055" t="s">
        <v>418</v>
      </c>
      <c r="K41" s="1056"/>
      <c r="L41" s="636"/>
      <c r="M41" s="636"/>
      <c r="N41" s="154" t="s">
        <v>748</v>
      </c>
      <c r="O41" s="1120"/>
      <c r="P41" s="1121"/>
      <c r="Q41" s="1121"/>
      <c r="R41" s="1121"/>
      <c r="S41" s="1121"/>
      <c r="T41" s="1121"/>
      <c r="U41" s="1121"/>
      <c r="V41" s="1122"/>
    </row>
    <row r="42" spans="1:22" ht="17.25" customHeight="1">
      <c r="A42" s="152"/>
      <c r="B42" s="1112"/>
      <c r="C42" s="1112"/>
      <c r="D42" s="1114"/>
      <c r="E42" s="1092" t="s">
        <v>416</v>
      </c>
      <c r="F42" s="1056"/>
      <c r="G42" s="1091"/>
      <c r="H42" s="1091"/>
      <c r="I42" s="153">
        <v>0</v>
      </c>
      <c r="J42" s="1093" t="s">
        <v>419</v>
      </c>
      <c r="K42" s="594"/>
      <c r="L42" s="636"/>
      <c r="M42" s="636"/>
      <c r="N42" s="154" t="s">
        <v>748</v>
      </c>
      <c r="O42" s="1120"/>
      <c r="P42" s="1121"/>
      <c r="Q42" s="1121"/>
      <c r="R42" s="1121"/>
      <c r="S42" s="1121"/>
      <c r="T42" s="1121"/>
      <c r="U42" s="1121"/>
      <c r="V42" s="1122"/>
    </row>
    <row r="43" spans="1:22" ht="16.5" customHeight="1">
      <c r="A43" s="575" t="s">
        <v>1228</v>
      </c>
      <c r="B43" s="593"/>
      <c r="C43" s="593"/>
      <c r="D43" s="576"/>
      <c r="E43" s="1142" t="s">
        <v>1066</v>
      </c>
      <c r="F43" s="1143"/>
      <c r="G43" s="1143"/>
      <c r="H43" s="1143"/>
      <c r="I43" s="1143"/>
      <c r="J43" s="1143"/>
      <c r="K43" s="1143"/>
      <c r="L43" s="1143"/>
      <c r="M43" s="1143"/>
      <c r="N43" s="1143"/>
      <c r="O43" s="1143"/>
      <c r="P43" s="1143"/>
      <c r="Q43" s="1143"/>
      <c r="R43" s="1143"/>
      <c r="S43" s="1143"/>
      <c r="T43" s="1143"/>
      <c r="U43" s="1143"/>
      <c r="V43" s="1144"/>
    </row>
    <row r="44" spans="1:22" ht="16.5" customHeight="1">
      <c r="A44" s="580"/>
      <c r="B44" s="594"/>
      <c r="C44" s="594"/>
      <c r="D44" s="581"/>
      <c r="E44" s="1145" t="s">
        <v>1067</v>
      </c>
      <c r="F44" s="1146"/>
      <c r="G44" s="1146"/>
      <c r="H44" s="1146"/>
      <c r="I44" s="1146"/>
      <c r="J44" s="1146"/>
      <c r="K44" s="1146"/>
      <c r="L44" s="1146"/>
      <c r="M44" s="1146"/>
      <c r="N44" s="1146"/>
      <c r="O44" s="1146"/>
      <c r="P44" s="1146"/>
      <c r="Q44" s="1146"/>
      <c r="R44" s="1146"/>
      <c r="S44" s="1146"/>
      <c r="T44" s="1146"/>
      <c r="U44" s="1146"/>
      <c r="V44" s="1147"/>
    </row>
    <row r="45" spans="1:22" ht="16.5" customHeight="1">
      <c r="A45" s="575" t="s">
        <v>1229</v>
      </c>
      <c r="B45" s="593"/>
      <c r="C45" s="593"/>
      <c r="D45" s="576"/>
      <c r="E45" s="1148" t="s">
        <v>1068</v>
      </c>
      <c r="F45" s="1149"/>
      <c r="G45" s="1149"/>
      <c r="H45" s="1149"/>
      <c r="I45" s="1149"/>
      <c r="J45" s="1149"/>
      <c r="K45" s="1149"/>
      <c r="L45" s="1149"/>
      <c r="M45" s="1149"/>
      <c r="N45" s="1149"/>
      <c r="O45" s="1149"/>
      <c r="P45" s="1149"/>
      <c r="Q45" s="1149"/>
      <c r="R45" s="1149"/>
      <c r="S45" s="1149"/>
      <c r="T45" s="1149"/>
      <c r="U45" s="1149"/>
      <c r="V45" s="1150"/>
    </row>
    <row r="46" spans="1:22" ht="16.5" customHeight="1">
      <c r="A46" s="1092"/>
      <c r="B46" s="1056"/>
      <c r="C46" s="1056"/>
      <c r="D46" s="1138"/>
      <c r="E46" s="1151" t="s">
        <v>1069</v>
      </c>
      <c r="F46" s="1152"/>
      <c r="G46" s="1152"/>
      <c r="H46" s="1152"/>
      <c r="I46" s="1152"/>
      <c r="J46" s="1152"/>
      <c r="K46" s="1152"/>
      <c r="L46" s="1152"/>
      <c r="M46" s="1152"/>
      <c r="N46" s="1152"/>
      <c r="O46" s="1152"/>
      <c r="P46" s="1152"/>
      <c r="Q46" s="1152"/>
      <c r="R46" s="1152"/>
      <c r="S46" s="1152"/>
      <c r="T46" s="1152"/>
      <c r="U46" s="1152"/>
      <c r="V46" s="1153"/>
    </row>
    <row r="47" spans="1:22" ht="16.5" customHeight="1">
      <c r="A47" s="580"/>
      <c r="B47" s="594"/>
      <c r="C47" s="594"/>
      <c r="D47" s="581"/>
      <c r="E47" s="1154" t="s">
        <v>1070</v>
      </c>
      <c r="F47" s="1155"/>
      <c r="G47" s="1155"/>
      <c r="H47" s="1155"/>
      <c r="I47" s="1155"/>
      <c r="J47" s="1155"/>
      <c r="K47" s="1155"/>
      <c r="L47" s="1155"/>
      <c r="M47" s="1155"/>
      <c r="N47" s="1155"/>
      <c r="O47" s="1155"/>
      <c r="P47" s="1155"/>
      <c r="Q47" s="1155"/>
      <c r="R47" s="1155"/>
      <c r="S47" s="1155"/>
      <c r="T47" s="1155"/>
      <c r="U47" s="1155"/>
      <c r="V47" s="1156"/>
    </row>
    <row r="48" spans="1:22" ht="33.75" customHeight="1">
      <c r="A48" s="611" t="s">
        <v>1230</v>
      </c>
      <c r="B48" s="612"/>
      <c r="C48" s="612"/>
      <c r="D48" s="612"/>
      <c r="E48" s="133"/>
      <c r="F48" s="47"/>
      <c r="G48" s="47"/>
      <c r="H48" s="47"/>
      <c r="I48" s="47"/>
      <c r="J48" s="539" t="s">
        <v>424</v>
      </c>
      <c r="K48" s="539"/>
      <c r="L48" s="246" t="s">
        <v>180</v>
      </c>
      <c r="M48" s="539" t="s">
        <v>425</v>
      </c>
      <c r="N48" s="539"/>
      <c r="O48" s="47"/>
      <c r="P48" s="47"/>
      <c r="Q48" s="47"/>
      <c r="R48" s="47"/>
      <c r="S48" s="47"/>
      <c r="T48" s="47"/>
      <c r="U48" s="47"/>
      <c r="V48" s="134"/>
    </row>
    <row r="49" spans="1:22" ht="18.75" customHeight="1">
      <c r="A49" s="1094" t="s">
        <v>1231</v>
      </c>
      <c r="B49" s="1095"/>
      <c r="C49" s="1095"/>
      <c r="D49" s="1095"/>
      <c r="E49" s="1139" t="s">
        <v>749</v>
      </c>
      <c r="F49" s="1140"/>
      <c r="G49" s="1141"/>
      <c r="H49" s="1161"/>
      <c r="I49" s="1162"/>
      <c r="J49" s="1162"/>
      <c r="K49" s="1162"/>
      <c r="L49" s="1162"/>
      <c r="M49" s="1162"/>
      <c r="N49" s="1162"/>
      <c r="O49" s="1162"/>
      <c r="P49" s="1162"/>
      <c r="Q49" s="1162"/>
      <c r="R49" s="1162"/>
      <c r="S49" s="1162"/>
      <c r="T49" s="1162"/>
      <c r="U49" s="1162"/>
      <c r="V49" s="1163"/>
    </row>
    <row r="50" spans="1:22" ht="18.75" customHeight="1">
      <c r="A50" s="1097"/>
      <c r="B50" s="1098"/>
      <c r="C50" s="1098"/>
      <c r="D50" s="1098"/>
      <c r="E50" s="1164" t="s">
        <v>750</v>
      </c>
      <c r="F50" s="1165"/>
      <c r="G50" s="1166"/>
      <c r="H50" s="1157"/>
      <c r="I50" s="1158"/>
      <c r="J50" s="1158"/>
      <c r="K50" s="1158"/>
      <c r="L50" s="1158"/>
      <c r="M50" s="1158"/>
      <c r="N50" s="1158"/>
      <c r="O50" s="1158"/>
      <c r="P50" s="1158"/>
      <c r="Q50" s="1158"/>
      <c r="R50" s="1158"/>
      <c r="S50" s="1158"/>
      <c r="T50" s="1158"/>
      <c r="U50" s="1158"/>
      <c r="V50" s="1159"/>
    </row>
    <row r="51" spans="1:22" ht="16.5" customHeight="1">
      <c r="A51" s="1132" t="s">
        <v>708</v>
      </c>
      <c r="B51" s="1133"/>
      <c r="C51" s="1133"/>
      <c r="D51" s="1133"/>
      <c r="E51" s="1133"/>
      <c r="F51" s="1133"/>
      <c r="G51" s="1133"/>
      <c r="H51" s="1133"/>
      <c r="I51" s="1134"/>
      <c r="J51" s="1128" t="s">
        <v>1071</v>
      </c>
      <c r="K51" s="1129"/>
      <c r="L51" s="1129"/>
      <c r="M51" s="1129"/>
      <c r="N51" s="1129"/>
      <c r="O51" s="1129"/>
      <c r="P51" s="1129"/>
      <c r="Q51" s="1129"/>
      <c r="R51" s="1129"/>
      <c r="S51" s="1129"/>
      <c r="T51" s="1129"/>
      <c r="U51" s="1129"/>
      <c r="V51" s="1130"/>
    </row>
    <row r="52" spans="1:22" ht="16.5" customHeight="1">
      <c r="A52" s="1132"/>
      <c r="B52" s="1133"/>
      <c r="C52" s="1133"/>
      <c r="D52" s="1133"/>
      <c r="E52" s="1133"/>
      <c r="F52" s="1133"/>
      <c r="G52" s="1133"/>
      <c r="H52" s="1133"/>
      <c r="I52" s="1134"/>
      <c r="J52" s="925" t="s">
        <v>1072</v>
      </c>
      <c r="K52" s="926"/>
      <c r="L52" s="926"/>
      <c r="M52" s="926"/>
      <c r="N52" s="926"/>
      <c r="O52" s="926"/>
      <c r="P52" s="926"/>
      <c r="Q52" s="926"/>
      <c r="R52" s="926"/>
      <c r="S52" s="926"/>
      <c r="T52" s="926"/>
      <c r="U52" s="926"/>
      <c r="V52" s="1131"/>
    </row>
    <row r="53" spans="1:22" ht="16.5" customHeight="1">
      <c r="A53" s="1167" t="s">
        <v>709</v>
      </c>
      <c r="B53" s="1168"/>
      <c r="C53" s="1168"/>
      <c r="D53" s="1168"/>
      <c r="E53" s="1168"/>
      <c r="F53" s="1168"/>
      <c r="G53" s="1168"/>
      <c r="H53" s="1168"/>
      <c r="I53" s="1169"/>
      <c r="J53" s="1128" t="s">
        <v>1073</v>
      </c>
      <c r="K53" s="1129"/>
      <c r="L53" s="1129"/>
      <c r="M53" s="1129"/>
      <c r="N53" s="1129"/>
      <c r="O53" s="1129"/>
      <c r="P53" s="1129"/>
      <c r="Q53" s="1129"/>
      <c r="R53" s="1129"/>
      <c r="S53" s="1129"/>
      <c r="T53" s="1129"/>
      <c r="U53" s="1129"/>
      <c r="V53" s="1130"/>
    </row>
    <row r="54" spans="1:22" ht="16.5" customHeight="1">
      <c r="A54" s="1167"/>
      <c r="B54" s="1168"/>
      <c r="C54" s="1168"/>
      <c r="D54" s="1168"/>
      <c r="E54" s="1168"/>
      <c r="F54" s="1168"/>
      <c r="G54" s="1168"/>
      <c r="H54" s="1168"/>
      <c r="I54" s="1169"/>
      <c r="J54" s="925" t="s">
        <v>1072</v>
      </c>
      <c r="K54" s="926"/>
      <c r="L54" s="926"/>
      <c r="M54" s="926"/>
      <c r="N54" s="926"/>
      <c r="O54" s="926"/>
      <c r="P54" s="926"/>
      <c r="Q54" s="926"/>
      <c r="R54" s="926"/>
      <c r="S54" s="926"/>
      <c r="T54" s="926"/>
      <c r="U54" s="926"/>
      <c r="V54" s="1131"/>
    </row>
  </sheetData>
  <mergeCells count="118">
    <mergeCell ref="L42:M42"/>
    <mergeCell ref="H49:V49"/>
    <mergeCell ref="E50:G50"/>
    <mergeCell ref="A53:I54"/>
    <mergeCell ref="A3:B5"/>
    <mergeCell ref="B8:B10"/>
    <mergeCell ref="B14:B16"/>
    <mergeCell ref="C16:F16"/>
    <mergeCell ref="C3:F5"/>
    <mergeCell ref="C14:F14"/>
    <mergeCell ref="C15:F15"/>
    <mergeCell ref="C11:F13"/>
    <mergeCell ref="O4:R5"/>
    <mergeCell ref="G3:R3"/>
    <mergeCell ref="G14:J14"/>
    <mergeCell ref="G15:J15"/>
    <mergeCell ref="G16:J16"/>
    <mergeCell ref="K12:N12"/>
    <mergeCell ref="K14:N14"/>
    <mergeCell ref="K15:N15"/>
    <mergeCell ref="O14:R14"/>
    <mergeCell ref="B11:B13"/>
    <mergeCell ref="S3:V5"/>
    <mergeCell ref="K11:N11"/>
    <mergeCell ref="G4:N4"/>
    <mergeCell ref="O6:Q6"/>
    <mergeCell ref="O7:Q7"/>
    <mergeCell ref="O11:R11"/>
    <mergeCell ref="G5:J5"/>
    <mergeCell ref="G6:I6"/>
    <mergeCell ref="G7:I7"/>
    <mergeCell ref="K5:N5"/>
    <mergeCell ref="K6:M6"/>
    <mergeCell ref="K7:M7"/>
    <mergeCell ref="G11:J11"/>
    <mergeCell ref="S6:U6"/>
    <mergeCell ref="S7:U7"/>
    <mergeCell ref="S11:V11"/>
    <mergeCell ref="S12:V12"/>
    <mergeCell ref="J51:V51"/>
    <mergeCell ref="J52:V52"/>
    <mergeCell ref="J53:V53"/>
    <mergeCell ref="J54:V54"/>
    <mergeCell ref="A51:I52"/>
    <mergeCell ref="A22:A32"/>
    <mergeCell ref="A45:D47"/>
    <mergeCell ref="A48:D48"/>
    <mergeCell ref="J48:K48"/>
    <mergeCell ref="A49:D50"/>
    <mergeCell ref="E49:G49"/>
    <mergeCell ref="E43:V43"/>
    <mergeCell ref="E44:V44"/>
    <mergeCell ref="E45:V45"/>
    <mergeCell ref="E46:V46"/>
    <mergeCell ref="E47:V47"/>
    <mergeCell ref="H50:V50"/>
    <mergeCell ref="M48:N48"/>
    <mergeCell ref="G40:H40"/>
    <mergeCell ref="G41:H41"/>
    <mergeCell ref="G42:H42"/>
    <mergeCell ref="E42:F42"/>
    <mergeCell ref="J42:K42"/>
    <mergeCell ref="A36:D39"/>
    <mergeCell ref="E38:N39"/>
    <mergeCell ref="O38:V39"/>
    <mergeCell ref="A43:D44"/>
    <mergeCell ref="G13:J13"/>
    <mergeCell ref="K13:N13"/>
    <mergeCell ref="O13:R13"/>
    <mergeCell ref="S13:V13"/>
    <mergeCell ref="E36:N37"/>
    <mergeCell ref="A17:B17"/>
    <mergeCell ref="S14:V14"/>
    <mergeCell ref="S15:V15"/>
    <mergeCell ref="S16:V16"/>
    <mergeCell ref="O15:R15"/>
    <mergeCell ref="B40:C42"/>
    <mergeCell ref="D40:D42"/>
    <mergeCell ref="E40:F40"/>
    <mergeCell ref="J40:K40"/>
    <mergeCell ref="L40:M40"/>
    <mergeCell ref="O40:V42"/>
    <mergeCell ref="E41:F41"/>
    <mergeCell ref="J41:K41"/>
    <mergeCell ref="L41:M41"/>
    <mergeCell ref="O36:V37"/>
    <mergeCell ref="O16:R16"/>
    <mergeCell ref="K16:N16"/>
    <mergeCell ref="A6:A16"/>
    <mergeCell ref="A19:C21"/>
    <mergeCell ref="D19:G21"/>
    <mergeCell ref="H19:K21"/>
    <mergeCell ref="B22:C22"/>
    <mergeCell ref="D22:F22"/>
    <mergeCell ref="H22:J22"/>
    <mergeCell ref="G12:J12"/>
    <mergeCell ref="O12:R12"/>
    <mergeCell ref="C6:E6"/>
    <mergeCell ref="C7:E7"/>
    <mergeCell ref="B23:C23"/>
    <mergeCell ref="D23:F23"/>
    <mergeCell ref="H23:J23"/>
    <mergeCell ref="D31:G31"/>
    <mergeCell ref="H31:K31"/>
    <mergeCell ref="D32:G32"/>
    <mergeCell ref="H32:K32"/>
    <mergeCell ref="A33:C33"/>
    <mergeCell ref="O27:V27"/>
    <mergeCell ref="O23:V25"/>
    <mergeCell ref="O29:V30"/>
    <mergeCell ref="O32:V34"/>
    <mergeCell ref="B24:C26"/>
    <mergeCell ref="B27:C29"/>
    <mergeCell ref="D27:G27"/>
    <mergeCell ref="H27:K27"/>
    <mergeCell ref="B30:C32"/>
    <mergeCell ref="D30:G30"/>
    <mergeCell ref="H30:K30"/>
  </mergeCells>
  <phoneticPr fontId="1"/>
  <pageMargins left="0.70866141732283472" right="0.70866141732283472" top="0.5" bottom="0.52" header="0.31496062992125984" footer="0.31496062992125984"/>
  <pageSetup paperSize="9" scale="93" orientation="portrait" horizontalDpi="300" verticalDpi="300" r:id="rId1"/>
  <headerFooter>
    <oddFooter>&amp;C16</oddFooter>
  </headerFooter>
  <rowBreaks count="1" manualBreakCount="1">
    <brk id="54" max="21"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M66"/>
  <sheetViews>
    <sheetView showRuler="0" view="pageBreakPreview" zoomScaleNormal="100" zoomScaleSheetLayoutView="100" workbookViewId="0">
      <selection activeCell="N1" sqref="N1"/>
    </sheetView>
  </sheetViews>
  <sheetFormatPr defaultColWidth="9" defaultRowHeight="13.5"/>
  <cols>
    <col min="1" max="1" width="13.125" style="108" customWidth="1"/>
    <col min="2" max="2" width="15.125" style="108" customWidth="1"/>
    <col min="3" max="3" width="9" style="109"/>
    <col min="4" max="4" width="3" style="108" customWidth="1"/>
    <col min="5" max="5" width="8.25" style="108" customWidth="1"/>
    <col min="6" max="6" width="7.875" style="108" customWidth="1"/>
    <col min="7" max="7" width="3" style="108" customWidth="1"/>
    <col min="8" max="8" width="8.25" style="108" customWidth="1"/>
    <col min="9" max="9" width="7.875" style="108" customWidth="1"/>
    <col min="10" max="10" width="3" style="101" customWidth="1"/>
    <col min="11" max="11" width="8.25" style="108" customWidth="1"/>
    <col min="12" max="12" width="7.875" style="108" customWidth="1"/>
    <col min="13" max="13" width="14.125" style="108" customWidth="1"/>
    <col min="14" max="16384" width="9" style="108"/>
  </cols>
  <sheetData>
    <row r="1" spans="1:13" ht="16.5" customHeight="1">
      <c r="A1" s="1" t="s">
        <v>262</v>
      </c>
      <c r="B1" s="1"/>
      <c r="C1" s="1"/>
      <c r="D1" s="1"/>
      <c r="E1" s="1"/>
      <c r="F1" s="5"/>
      <c r="G1" s="5"/>
    </row>
    <row r="2" spans="1:13" ht="6" customHeight="1">
      <c r="A2" s="1"/>
      <c r="B2" s="1"/>
      <c r="C2" s="1"/>
      <c r="D2" s="1"/>
      <c r="E2" s="1"/>
      <c r="F2" s="5"/>
      <c r="G2" s="5"/>
    </row>
    <row r="3" spans="1:13" ht="19.5" customHeight="1">
      <c r="A3" s="867" t="s">
        <v>263</v>
      </c>
      <c r="B3" s="869"/>
      <c r="C3" s="1205" t="s">
        <v>264</v>
      </c>
      <c r="D3" s="1206"/>
      <c r="E3" s="1207"/>
      <c r="F3" s="1208" t="s">
        <v>265</v>
      </c>
      <c r="G3" s="1209"/>
      <c r="H3" s="1210"/>
      <c r="I3" s="341"/>
    </row>
    <row r="4" spans="1:13" ht="19.5" customHeight="1">
      <c r="A4" s="893" t="s">
        <v>266</v>
      </c>
      <c r="B4" s="895"/>
      <c r="C4" s="881"/>
      <c r="D4" s="818"/>
      <c r="E4" s="129" t="s">
        <v>267</v>
      </c>
      <c r="F4" s="1012" t="s">
        <v>179</v>
      </c>
      <c r="G4" s="1211"/>
      <c r="H4" s="338" t="s">
        <v>181</v>
      </c>
      <c r="I4" s="35"/>
    </row>
    <row r="5" spans="1:13" ht="19.5" customHeight="1">
      <c r="A5" s="870" t="s">
        <v>765</v>
      </c>
      <c r="B5" s="871"/>
      <c r="C5" s="875"/>
      <c r="D5" s="870"/>
      <c r="E5" s="88" t="s">
        <v>267</v>
      </c>
      <c r="F5" s="988" t="s">
        <v>179</v>
      </c>
      <c r="G5" s="1212"/>
      <c r="H5" s="339" t="s">
        <v>181</v>
      </c>
      <c r="I5" s="35"/>
    </row>
    <row r="6" spans="1:13" ht="19.5" customHeight="1">
      <c r="A6" s="870" t="s">
        <v>629</v>
      </c>
      <c r="B6" s="871"/>
      <c r="C6" s="1197"/>
      <c r="D6" s="1198"/>
      <c r="E6" s="320" t="s">
        <v>267</v>
      </c>
      <c r="F6" s="988" t="s">
        <v>179</v>
      </c>
      <c r="G6" s="1212"/>
      <c r="H6" s="339" t="s">
        <v>181</v>
      </c>
      <c r="I6" s="35"/>
    </row>
    <row r="7" spans="1:13" ht="19.5" customHeight="1">
      <c r="A7" s="886"/>
      <c r="B7" s="887"/>
      <c r="C7" s="1199"/>
      <c r="D7" s="1200"/>
      <c r="E7" s="321" t="s">
        <v>267</v>
      </c>
      <c r="F7" s="1213" t="s">
        <v>179</v>
      </c>
      <c r="G7" s="1214"/>
      <c r="H7" s="340" t="s">
        <v>181</v>
      </c>
      <c r="I7" s="35"/>
    </row>
    <row r="8" spans="1:13" ht="12" customHeight="1"/>
    <row r="9" spans="1:13" ht="16.5" customHeight="1">
      <c r="A9" s="396" t="s">
        <v>1181</v>
      </c>
    </row>
    <row r="10" spans="1:13" ht="6" customHeight="1">
      <c r="A10" s="11" t="s">
        <v>102</v>
      </c>
    </row>
    <row r="11" spans="1:13" ht="18.75" customHeight="1">
      <c r="A11" s="599" t="s">
        <v>110</v>
      </c>
      <c r="B11" s="601"/>
      <c r="C11" s="578" t="s">
        <v>113</v>
      </c>
      <c r="D11" s="529" t="s">
        <v>111</v>
      </c>
      <c r="E11" s="539"/>
      <c r="F11" s="539"/>
      <c r="G11" s="539"/>
      <c r="H11" s="539"/>
      <c r="I11" s="539"/>
      <c r="J11" s="539"/>
      <c r="K11" s="539"/>
      <c r="L11" s="530"/>
      <c r="M11" s="1186" t="s">
        <v>672</v>
      </c>
    </row>
    <row r="12" spans="1:13" ht="18.75" customHeight="1">
      <c r="A12" s="615"/>
      <c r="B12" s="1201"/>
      <c r="C12" s="578"/>
      <c r="D12" s="599" t="s">
        <v>563</v>
      </c>
      <c r="E12" s="600"/>
      <c r="F12" s="601"/>
      <c r="G12" s="529" t="s">
        <v>564</v>
      </c>
      <c r="H12" s="539"/>
      <c r="I12" s="539"/>
      <c r="J12" s="539"/>
      <c r="K12" s="539"/>
      <c r="L12" s="530"/>
      <c r="M12" s="1186"/>
    </row>
    <row r="13" spans="1:13" ht="18.75" customHeight="1">
      <c r="A13" s="602"/>
      <c r="B13" s="604"/>
      <c r="C13" s="578"/>
      <c r="D13" s="602"/>
      <c r="E13" s="603"/>
      <c r="F13" s="604"/>
      <c r="G13" s="531" t="s">
        <v>104</v>
      </c>
      <c r="H13" s="531"/>
      <c r="I13" s="531"/>
      <c r="J13" s="531" t="s">
        <v>105</v>
      </c>
      <c r="K13" s="531"/>
      <c r="L13" s="531"/>
      <c r="M13" s="1187"/>
    </row>
    <row r="14" spans="1:13" ht="18.75" customHeight="1">
      <c r="A14" s="1183" t="s">
        <v>784</v>
      </c>
      <c r="B14" s="1113"/>
      <c r="C14" s="522" t="s">
        <v>112</v>
      </c>
      <c r="D14" s="234" t="s">
        <v>798</v>
      </c>
      <c r="E14" s="273"/>
      <c r="F14" s="235" t="s">
        <v>362</v>
      </c>
      <c r="G14" s="9"/>
      <c r="H14" s="9"/>
      <c r="I14" s="9"/>
      <c r="J14" s="234" t="s">
        <v>798</v>
      </c>
      <c r="K14" s="273"/>
      <c r="L14" s="235" t="s">
        <v>362</v>
      </c>
      <c r="M14" s="1188" t="s">
        <v>364</v>
      </c>
    </row>
    <row r="15" spans="1:13" ht="15" customHeight="1">
      <c r="A15" s="605"/>
      <c r="B15" s="1114"/>
      <c r="C15" s="952"/>
      <c r="D15" s="250" t="s">
        <v>114</v>
      </c>
      <c r="E15" s="62"/>
      <c r="F15" s="110" t="s">
        <v>619</v>
      </c>
      <c r="G15" s="9"/>
      <c r="H15" s="9"/>
      <c r="I15" s="9"/>
      <c r="J15" s="250" t="s">
        <v>114</v>
      </c>
      <c r="K15" s="62"/>
      <c r="L15" s="110" t="s">
        <v>619</v>
      </c>
      <c r="M15" s="1189"/>
    </row>
    <row r="16" spans="1:13" ht="19.5" customHeight="1">
      <c r="A16" s="605"/>
      <c r="B16" s="1114"/>
      <c r="C16" s="952"/>
      <c r="D16" s="236" t="s">
        <v>799</v>
      </c>
      <c r="E16" s="62"/>
      <c r="F16" s="237" t="s">
        <v>362</v>
      </c>
      <c r="G16" s="9"/>
      <c r="H16" s="9"/>
      <c r="I16" s="9"/>
      <c r="J16" s="236" t="s">
        <v>799</v>
      </c>
      <c r="K16" s="62"/>
      <c r="L16" s="237" t="s">
        <v>362</v>
      </c>
      <c r="M16" s="1189"/>
    </row>
    <row r="17" spans="1:13" ht="15" customHeight="1">
      <c r="A17" s="1184"/>
      <c r="B17" s="1185"/>
      <c r="C17" s="523"/>
      <c r="D17" s="271" t="s">
        <v>114</v>
      </c>
      <c r="E17" s="274"/>
      <c r="F17" s="130" t="s">
        <v>619</v>
      </c>
      <c r="G17" s="322"/>
      <c r="H17" s="322"/>
      <c r="I17" s="317"/>
      <c r="J17" s="271" t="s">
        <v>114</v>
      </c>
      <c r="K17" s="274"/>
      <c r="L17" s="130" t="s">
        <v>619</v>
      </c>
      <c r="M17" s="1190"/>
    </row>
    <row r="18" spans="1:13" ht="19.5" customHeight="1">
      <c r="A18" s="1202" t="s">
        <v>1101</v>
      </c>
      <c r="B18" s="1202"/>
      <c r="C18" s="522" t="s">
        <v>112</v>
      </c>
      <c r="D18" s="1191"/>
      <c r="E18" s="1192"/>
      <c r="F18" s="374" t="s">
        <v>1102</v>
      </c>
      <c r="G18" s="1191"/>
      <c r="H18" s="1192"/>
      <c r="I18" s="374" t="s">
        <v>1102</v>
      </c>
      <c r="J18" s="1191"/>
      <c r="K18" s="1192"/>
      <c r="L18" s="374" t="s">
        <v>1102</v>
      </c>
      <c r="M18" s="1182" t="s">
        <v>364</v>
      </c>
    </row>
    <row r="19" spans="1:13" ht="19.5" customHeight="1">
      <c r="A19" s="1221" t="s">
        <v>1062</v>
      </c>
      <c r="B19" s="1222"/>
      <c r="C19" s="952"/>
      <c r="D19" s="1193"/>
      <c r="E19" s="1194"/>
      <c r="F19" s="375" t="s">
        <v>1102</v>
      </c>
      <c r="G19" s="1193"/>
      <c r="H19" s="1194"/>
      <c r="I19" s="375" t="s">
        <v>1102</v>
      </c>
      <c r="J19" s="1193"/>
      <c r="K19" s="1194"/>
      <c r="L19" s="375" t="s">
        <v>1102</v>
      </c>
      <c r="M19" s="1182"/>
    </row>
    <row r="20" spans="1:13" ht="19.5" customHeight="1">
      <c r="A20" s="1203" t="s">
        <v>1033</v>
      </c>
      <c r="B20" s="1204"/>
      <c r="C20" s="952"/>
      <c r="D20" s="1195"/>
      <c r="E20" s="1196"/>
      <c r="F20" s="376" t="s">
        <v>1102</v>
      </c>
      <c r="G20" s="1195"/>
      <c r="H20" s="1196"/>
      <c r="I20" s="376" t="s">
        <v>1102</v>
      </c>
      <c r="J20" s="1195"/>
      <c r="K20" s="1196"/>
      <c r="L20" s="376" t="s">
        <v>1102</v>
      </c>
      <c r="M20" s="1182"/>
    </row>
    <row r="21" spans="1:13" ht="19.5" customHeight="1">
      <c r="A21" s="1202" t="s">
        <v>1116</v>
      </c>
      <c r="B21" s="1202"/>
      <c r="C21" s="522" t="s">
        <v>112</v>
      </c>
      <c r="D21" s="1191"/>
      <c r="E21" s="1192"/>
      <c r="F21" s="374" t="s">
        <v>1102</v>
      </c>
      <c r="G21" s="1191"/>
      <c r="H21" s="1192"/>
      <c r="I21" s="374" t="s">
        <v>1102</v>
      </c>
      <c r="J21" s="1191"/>
      <c r="K21" s="1192"/>
      <c r="L21" s="374" t="s">
        <v>1102</v>
      </c>
      <c r="M21" s="1182" t="s">
        <v>364</v>
      </c>
    </row>
    <row r="22" spans="1:13" ht="19.5" customHeight="1">
      <c r="A22" s="1221" t="s">
        <v>1062</v>
      </c>
      <c r="B22" s="1222"/>
      <c r="C22" s="952"/>
      <c r="D22" s="1193"/>
      <c r="E22" s="1194"/>
      <c r="F22" s="375" t="s">
        <v>1102</v>
      </c>
      <c r="G22" s="1193"/>
      <c r="H22" s="1194"/>
      <c r="I22" s="375" t="s">
        <v>1102</v>
      </c>
      <c r="J22" s="1193"/>
      <c r="K22" s="1194"/>
      <c r="L22" s="375" t="s">
        <v>1102</v>
      </c>
      <c r="M22" s="1182"/>
    </row>
    <row r="23" spans="1:13" ht="19.5" customHeight="1">
      <c r="A23" s="1203" t="s">
        <v>1033</v>
      </c>
      <c r="B23" s="1204"/>
      <c r="C23" s="952"/>
      <c r="D23" s="1195"/>
      <c r="E23" s="1196"/>
      <c r="F23" s="376" t="s">
        <v>1102</v>
      </c>
      <c r="G23" s="1195"/>
      <c r="H23" s="1196"/>
      <c r="I23" s="376" t="s">
        <v>1102</v>
      </c>
      <c r="J23" s="1195"/>
      <c r="K23" s="1196"/>
      <c r="L23" s="376" t="s">
        <v>1102</v>
      </c>
      <c r="M23" s="1182"/>
    </row>
    <row r="24" spans="1:13" ht="18.600000000000001" customHeight="1">
      <c r="A24" s="497" t="s">
        <v>390</v>
      </c>
      <c r="B24" s="497"/>
      <c r="C24" s="531" t="s">
        <v>112</v>
      </c>
      <c r="D24" s="270"/>
      <c r="E24" s="273"/>
      <c r="F24" s="275" t="s">
        <v>362</v>
      </c>
      <c r="G24" s="270"/>
      <c r="H24" s="273"/>
      <c r="I24" s="275" t="s">
        <v>362</v>
      </c>
      <c r="J24" s="270"/>
      <c r="K24" s="273"/>
      <c r="L24" s="275" t="s">
        <v>362</v>
      </c>
      <c r="M24" s="1182" t="s">
        <v>364</v>
      </c>
    </row>
    <row r="25" spans="1:13" ht="18.600000000000001" customHeight="1">
      <c r="A25" s="497"/>
      <c r="B25" s="497"/>
      <c r="C25" s="531"/>
      <c r="D25" s="271" t="s">
        <v>114</v>
      </c>
      <c r="E25" s="274"/>
      <c r="F25" s="110" t="s">
        <v>619</v>
      </c>
      <c r="G25" s="271" t="s">
        <v>114</v>
      </c>
      <c r="H25" s="274"/>
      <c r="I25" s="110" t="s">
        <v>619</v>
      </c>
      <c r="J25" s="271" t="s">
        <v>114</v>
      </c>
      <c r="K25" s="274"/>
      <c r="L25" s="110" t="s">
        <v>619</v>
      </c>
      <c r="M25" s="1182"/>
    </row>
    <row r="26" spans="1:13" ht="18.600000000000001" customHeight="1">
      <c r="A26" s="1215" t="s">
        <v>391</v>
      </c>
      <c r="B26" s="1216"/>
      <c r="C26" s="531" t="s">
        <v>112</v>
      </c>
      <c r="D26" s="270"/>
      <c r="E26" s="273"/>
      <c r="F26" s="275" t="s">
        <v>362</v>
      </c>
      <c r="G26" s="270"/>
      <c r="H26" s="273"/>
      <c r="I26" s="275" t="s">
        <v>362</v>
      </c>
      <c r="J26" s="270"/>
      <c r="K26" s="273"/>
      <c r="L26" s="275" t="s">
        <v>362</v>
      </c>
      <c r="M26" s="1182" t="s">
        <v>364</v>
      </c>
    </row>
    <row r="27" spans="1:13" ht="18.600000000000001" customHeight="1">
      <c r="A27" s="1217"/>
      <c r="B27" s="1218"/>
      <c r="C27" s="531"/>
      <c r="D27" s="271" t="s">
        <v>114</v>
      </c>
      <c r="E27" s="274"/>
      <c r="F27" s="110" t="s">
        <v>363</v>
      </c>
      <c r="G27" s="271" t="s">
        <v>114</v>
      </c>
      <c r="H27" s="274"/>
      <c r="I27" s="110" t="s">
        <v>363</v>
      </c>
      <c r="J27" s="271" t="s">
        <v>114</v>
      </c>
      <c r="K27" s="274"/>
      <c r="L27" s="110" t="s">
        <v>619</v>
      </c>
      <c r="M27" s="1182"/>
    </row>
    <row r="28" spans="1:13" ht="18.600000000000001" customHeight="1">
      <c r="A28" s="1219" t="s">
        <v>392</v>
      </c>
      <c r="B28" s="1220"/>
      <c r="C28" s="531" t="s">
        <v>112</v>
      </c>
      <c r="D28" s="270"/>
      <c r="E28" s="273"/>
      <c r="F28" s="269" t="s">
        <v>117</v>
      </c>
      <c r="G28" s="270"/>
      <c r="H28" s="273"/>
      <c r="I28" s="269" t="s">
        <v>117</v>
      </c>
      <c r="J28" s="270"/>
      <c r="K28" s="273"/>
      <c r="L28" s="269" t="s">
        <v>117</v>
      </c>
      <c r="M28" s="1182" t="s">
        <v>364</v>
      </c>
    </row>
    <row r="29" spans="1:13" ht="18.600000000000001" customHeight="1">
      <c r="A29" s="1184"/>
      <c r="B29" s="1185"/>
      <c r="C29" s="531"/>
      <c r="D29" s="271" t="s">
        <v>114</v>
      </c>
      <c r="E29" s="274"/>
      <c r="F29" s="272" t="s">
        <v>115</v>
      </c>
      <c r="G29" s="271" t="s">
        <v>114</v>
      </c>
      <c r="H29" s="274"/>
      <c r="I29" s="272" t="s">
        <v>115</v>
      </c>
      <c r="J29" s="271" t="s">
        <v>114</v>
      </c>
      <c r="K29" s="274"/>
      <c r="L29" s="272" t="s">
        <v>116</v>
      </c>
      <c r="M29" s="1182"/>
    </row>
    <row r="30" spans="1:13" ht="19.149999999999999" customHeight="1">
      <c r="A30" s="497" t="s">
        <v>630</v>
      </c>
      <c r="B30" s="497"/>
      <c r="C30" s="531" t="s">
        <v>112</v>
      </c>
      <c r="D30" s="270"/>
      <c r="E30" s="273"/>
      <c r="F30" s="269" t="s">
        <v>117</v>
      </c>
      <c r="G30" s="270"/>
      <c r="H30" s="273"/>
      <c r="I30" s="269" t="s">
        <v>117</v>
      </c>
      <c r="J30" s="270"/>
      <c r="K30" s="273"/>
      <c r="L30" s="269" t="s">
        <v>117</v>
      </c>
      <c r="M30" s="1182" t="s">
        <v>364</v>
      </c>
    </row>
    <row r="31" spans="1:13" ht="18.600000000000001" customHeight="1">
      <c r="A31" s="497"/>
      <c r="B31" s="497"/>
      <c r="C31" s="531"/>
      <c r="D31" s="271" t="s">
        <v>114</v>
      </c>
      <c r="E31" s="274"/>
      <c r="F31" s="272" t="s">
        <v>115</v>
      </c>
      <c r="G31" s="271" t="s">
        <v>114</v>
      </c>
      <c r="H31" s="274"/>
      <c r="I31" s="272" t="s">
        <v>115</v>
      </c>
      <c r="J31" s="271" t="s">
        <v>114</v>
      </c>
      <c r="K31" s="274"/>
      <c r="L31" s="272" t="s">
        <v>115</v>
      </c>
      <c r="M31" s="1182"/>
    </row>
    <row r="32" spans="1:13" ht="18.600000000000001" customHeight="1">
      <c r="A32" s="497" t="s">
        <v>631</v>
      </c>
      <c r="B32" s="497"/>
      <c r="C32" s="531" t="s">
        <v>112</v>
      </c>
      <c r="D32" s="270"/>
      <c r="E32" s="273"/>
      <c r="F32" s="269" t="s">
        <v>117</v>
      </c>
      <c r="G32" s="270"/>
      <c r="H32" s="273"/>
      <c r="I32" s="269" t="s">
        <v>117</v>
      </c>
      <c r="J32" s="270"/>
      <c r="K32" s="273"/>
      <c r="L32" s="269" t="s">
        <v>117</v>
      </c>
      <c r="M32" s="1182" t="s">
        <v>364</v>
      </c>
    </row>
    <row r="33" spans="1:13" ht="18.600000000000001" customHeight="1">
      <c r="A33" s="497"/>
      <c r="B33" s="497"/>
      <c r="C33" s="531"/>
      <c r="D33" s="271" t="s">
        <v>114</v>
      </c>
      <c r="E33" s="274"/>
      <c r="F33" s="272" t="s">
        <v>115</v>
      </c>
      <c r="G33" s="271" t="s">
        <v>114</v>
      </c>
      <c r="H33" s="274"/>
      <c r="I33" s="272" t="s">
        <v>115</v>
      </c>
      <c r="J33" s="271" t="s">
        <v>114</v>
      </c>
      <c r="K33" s="274"/>
      <c r="L33" s="272" t="s">
        <v>115</v>
      </c>
      <c r="M33" s="1182"/>
    </row>
    <row r="34" spans="1:13" ht="18.600000000000001" customHeight="1">
      <c r="A34" s="497" t="s">
        <v>652</v>
      </c>
      <c r="B34" s="497"/>
      <c r="C34" s="531" t="s">
        <v>112</v>
      </c>
      <c r="D34" s="270"/>
      <c r="E34" s="273"/>
      <c r="F34" s="275" t="s">
        <v>362</v>
      </c>
      <c r="G34" s="270"/>
      <c r="H34" s="273"/>
      <c r="I34" s="275" t="s">
        <v>362</v>
      </c>
      <c r="J34" s="270"/>
      <c r="K34" s="273"/>
      <c r="L34" s="275" t="s">
        <v>362</v>
      </c>
      <c r="M34" s="1182" t="s">
        <v>364</v>
      </c>
    </row>
    <row r="35" spans="1:13" ht="18.600000000000001" customHeight="1">
      <c r="A35" s="497"/>
      <c r="B35" s="497"/>
      <c r="C35" s="531"/>
      <c r="D35" s="271" t="s">
        <v>114</v>
      </c>
      <c r="E35" s="274"/>
      <c r="F35" s="110" t="s">
        <v>619</v>
      </c>
      <c r="G35" s="271" t="s">
        <v>114</v>
      </c>
      <c r="H35" s="274"/>
      <c r="I35" s="110" t="s">
        <v>619</v>
      </c>
      <c r="J35" s="271" t="s">
        <v>114</v>
      </c>
      <c r="K35" s="274"/>
      <c r="L35" s="110" t="s">
        <v>619</v>
      </c>
      <c r="M35" s="1182"/>
    </row>
    <row r="36" spans="1:13" ht="18.600000000000001" customHeight="1">
      <c r="A36" s="497" t="s">
        <v>632</v>
      </c>
      <c r="B36" s="497"/>
      <c r="C36" s="531" t="s">
        <v>112</v>
      </c>
      <c r="D36" s="270"/>
      <c r="E36" s="273"/>
      <c r="F36" s="275" t="s">
        <v>362</v>
      </c>
      <c r="G36" s="270"/>
      <c r="H36" s="273"/>
      <c r="I36" s="275" t="s">
        <v>362</v>
      </c>
      <c r="J36" s="270"/>
      <c r="K36" s="273"/>
      <c r="L36" s="275" t="s">
        <v>362</v>
      </c>
      <c r="M36" s="1182" t="s">
        <v>364</v>
      </c>
    </row>
    <row r="37" spans="1:13" ht="18.600000000000001" customHeight="1">
      <c r="A37" s="497"/>
      <c r="B37" s="497"/>
      <c r="C37" s="531"/>
      <c r="D37" s="271" t="s">
        <v>114</v>
      </c>
      <c r="E37" s="274"/>
      <c r="F37" s="110" t="s">
        <v>619</v>
      </c>
      <c r="G37" s="271" t="s">
        <v>114</v>
      </c>
      <c r="H37" s="274"/>
      <c r="I37" s="110" t="s">
        <v>619</v>
      </c>
      <c r="J37" s="271" t="s">
        <v>114</v>
      </c>
      <c r="K37" s="274"/>
      <c r="L37" s="110" t="s">
        <v>619</v>
      </c>
      <c r="M37" s="1182"/>
    </row>
    <row r="38" spans="1:13" ht="18.600000000000001" customHeight="1">
      <c r="A38" s="1183" t="s">
        <v>633</v>
      </c>
      <c r="B38" s="1113"/>
      <c r="C38" s="531" t="s">
        <v>112</v>
      </c>
      <c r="D38" s="270"/>
      <c r="E38" s="273"/>
      <c r="F38" s="269" t="s">
        <v>117</v>
      </c>
      <c r="G38" s="270"/>
      <c r="H38" s="273"/>
      <c r="I38" s="269" t="s">
        <v>117</v>
      </c>
      <c r="J38" s="270"/>
      <c r="K38" s="273"/>
      <c r="L38" s="269" t="s">
        <v>117</v>
      </c>
      <c r="M38" s="1182" t="s">
        <v>364</v>
      </c>
    </row>
    <row r="39" spans="1:13" ht="18.600000000000001" customHeight="1">
      <c r="A39" s="1184"/>
      <c r="B39" s="1185"/>
      <c r="C39" s="531"/>
      <c r="D39" s="271" t="s">
        <v>114</v>
      </c>
      <c r="E39" s="274"/>
      <c r="F39" s="272" t="s">
        <v>115</v>
      </c>
      <c r="G39" s="271" t="s">
        <v>114</v>
      </c>
      <c r="H39" s="274"/>
      <c r="I39" s="272" t="s">
        <v>115</v>
      </c>
      <c r="J39" s="271" t="s">
        <v>114</v>
      </c>
      <c r="K39" s="274"/>
      <c r="L39" s="272" t="s">
        <v>116</v>
      </c>
      <c r="M39" s="1182"/>
    </row>
    <row r="40" spans="1:13" ht="18.600000000000001" customHeight="1">
      <c r="A40" s="605" t="s">
        <v>634</v>
      </c>
      <c r="B40" s="1114"/>
      <c r="C40" s="531" t="s">
        <v>112</v>
      </c>
      <c r="D40" s="270"/>
      <c r="E40" s="273"/>
      <c r="F40" s="275" t="s">
        <v>362</v>
      </c>
      <c r="G40" s="270"/>
      <c r="H40" s="273"/>
      <c r="I40" s="275" t="s">
        <v>362</v>
      </c>
      <c r="J40" s="270"/>
      <c r="K40" s="273"/>
      <c r="L40" s="275" t="s">
        <v>362</v>
      </c>
      <c r="M40" s="1182" t="s">
        <v>364</v>
      </c>
    </row>
    <row r="41" spans="1:13" ht="18.600000000000001" customHeight="1">
      <c r="A41" s="1184"/>
      <c r="B41" s="1185"/>
      <c r="C41" s="531"/>
      <c r="D41" s="271" t="s">
        <v>114</v>
      </c>
      <c r="E41" s="274"/>
      <c r="F41" s="130" t="s">
        <v>619</v>
      </c>
      <c r="G41" s="271" t="s">
        <v>114</v>
      </c>
      <c r="H41" s="274"/>
      <c r="I41" s="130" t="s">
        <v>619</v>
      </c>
      <c r="J41" s="271" t="s">
        <v>114</v>
      </c>
      <c r="K41" s="274"/>
      <c r="L41" s="130" t="s">
        <v>619</v>
      </c>
      <c r="M41" s="1182"/>
    </row>
    <row r="42" spans="1:13" ht="15" customHeight="1">
      <c r="A42" s="11" t="s">
        <v>393</v>
      </c>
      <c r="J42" s="108"/>
      <c r="M42" s="101"/>
    </row>
    <row r="43" spans="1:13" ht="15" customHeight="1">
      <c r="A43" s="426" t="s">
        <v>1183</v>
      </c>
      <c r="J43" s="108"/>
      <c r="M43" s="101"/>
    </row>
    <row r="44" spans="1:13" ht="12" customHeight="1">
      <c r="A44" s="11"/>
      <c r="J44" s="108"/>
      <c r="M44" s="101"/>
    </row>
    <row r="45" spans="1:13" ht="15" customHeight="1">
      <c r="A45" s="531" t="s">
        <v>978</v>
      </c>
      <c r="B45" s="531"/>
      <c r="C45" s="131" t="s">
        <v>259</v>
      </c>
      <c r="D45" s="270"/>
      <c r="E45" s="273"/>
      <c r="F45" s="269" t="s">
        <v>117</v>
      </c>
      <c r="G45" s="270"/>
      <c r="H45" s="273"/>
      <c r="I45" s="269" t="s">
        <v>117</v>
      </c>
      <c r="J45" s="270"/>
      <c r="K45" s="273"/>
      <c r="L45" s="269" t="s">
        <v>117</v>
      </c>
      <c r="M45" s="101"/>
    </row>
    <row r="46" spans="1:13" ht="15" customHeight="1">
      <c r="A46" s="531"/>
      <c r="B46" s="531"/>
      <c r="C46" s="132" t="s">
        <v>67</v>
      </c>
      <c r="D46" s="271" t="s">
        <v>114</v>
      </c>
      <c r="E46" s="274"/>
      <c r="F46" s="272" t="s">
        <v>115</v>
      </c>
      <c r="G46" s="271" t="s">
        <v>260</v>
      </c>
      <c r="H46" s="274"/>
      <c r="I46" s="272" t="s">
        <v>115</v>
      </c>
      <c r="J46" s="271" t="s">
        <v>260</v>
      </c>
      <c r="K46" s="274"/>
      <c r="L46" s="272" t="s">
        <v>261</v>
      </c>
      <c r="M46" s="101"/>
    </row>
    <row r="47" spans="1:13" ht="15" customHeight="1">
      <c r="A47" s="531"/>
      <c r="B47" s="531"/>
      <c r="C47" s="131" t="s">
        <v>259</v>
      </c>
      <c r="D47" s="270"/>
      <c r="E47" s="273"/>
      <c r="F47" s="269" t="s">
        <v>117</v>
      </c>
      <c r="G47" s="270"/>
      <c r="H47" s="273"/>
      <c r="I47" s="269" t="s">
        <v>117</v>
      </c>
      <c r="J47" s="270"/>
      <c r="K47" s="273"/>
      <c r="L47" s="269" t="s">
        <v>117</v>
      </c>
      <c r="M47" s="101"/>
    </row>
    <row r="48" spans="1:13" ht="15" customHeight="1">
      <c r="A48" s="531"/>
      <c r="B48" s="531"/>
      <c r="C48" s="132" t="s">
        <v>67</v>
      </c>
      <c r="D48" s="271" t="s">
        <v>114</v>
      </c>
      <c r="E48" s="274"/>
      <c r="F48" s="272" t="s">
        <v>115</v>
      </c>
      <c r="G48" s="271" t="s">
        <v>260</v>
      </c>
      <c r="H48" s="274"/>
      <c r="I48" s="272" t="s">
        <v>115</v>
      </c>
      <c r="J48" s="271" t="s">
        <v>260</v>
      </c>
      <c r="K48" s="274"/>
      <c r="L48" s="272" t="s">
        <v>261</v>
      </c>
      <c r="M48" s="101"/>
    </row>
    <row r="49" spans="1:13" ht="15" customHeight="1">
      <c r="A49" s="531"/>
      <c r="B49" s="531"/>
      <c r="C49" s="131" t="s">
        <v>259</v>
      </c>
      <c r="D49" s="270"/>
      <c r="E49" s="273"/>
      <c r="F49" s="269" t="s">
        <v>117</v>
      </c>
      <c r="G49" s="270"/>
      <c r="H49" s="273"/>
      <c r="I49" s="269" t="s">
        <v>117</v>
      </c>
      <c r="J49" s="270"/>
      <c r="K49" s="273"/>
      <c r="L49" s="269" t="s">
        <v>117</v>
      </c>
      <c r="M49" s="101"/>
    </row>
    <row r="50" spans="1:13" ht="15" customHeight="1">
      <c r="A50" s="531"/>
      <c r="B50" s="531"/>
      <c r="C50" s="132" t="s">
        <v>67</v>
      </c>
      <c r="D50" s="271" t="s">
        <v>114</v>
      </c>
      <c r="E50" s="274"/>
      <c r="F50" s="272" t="s">
        <v>115</v>
      </c>
      <c r="G50" s="271" t="s">
        <v>260</v>
      </c>
      <c r="H50" s="274"/>
      <c r="I50" s="272" t="s">
        <v>115</v>
      </c>
      <c r="J50" s="271" t="s">
        <v>260</v>
      </c>
      <c r="K50" s="274"/>
      <c r="L50" s="272" t="s">
        <v>261</v>
      </c>
      <c r="M50" s="101"/>
    </row>
    <row r="51" spans="1:13" ht="12" customHeight="1"/>
    <row r="52" spans="1:13" ht="16.5" customHeight="1">
      <c r="A52" s="396" t="s">
        <v>1182</v>
      </c>
    </row>
    <row r="53" spans="1:13" ht="6" customHeight="1">
      <c r="A53" s="11" t="s">
        <v>102</v>
      </c>
    </row>
    <row r="54" spans="1:13" ht="14.25">
      <c r="A54" s="599" t="s">
        <v>110</v>
      </c>
      <c r="B54" s="601"/>
      <c r="C54" s="578" t="s">
        <v>680</v>
      </c>
      <c r="D54" s="529" t="s">
        <v>111</v>
      </c>
      <c r="E54" s="539"/>
      <c r="F54" s="539"/>
      <c r="G54" s="539"/>
      <c r="H54" s="539"/>
      <c r="I54" s="539"/>
      <c r="J54" s="539"/>
      <c r="K54" s="539"/>
      <c r="L54" s="530"/>
      <c r="M54" s="1186" t="s">
        <v>672</v>
      </c>
    </row>
    <row r="55" spans="1:13" ht="14.25">
      <c r="A55" s="615"/>
      <c r="B55" s="1201"/>
      <c r="C55" s="578"/>
      <c r="D55" s="599" t="s">
        <v>563</v>
      </c>
      <c r="E55" s="600"/>
      <c r="F55" s="601"/>
      <c r="G55" s="529" t="s">
        <v>524</v>
      </c>
      <c r="H55" s="539"/>
      <c r="I55" s="539"/>
      <c r="J55" s="539"/>
      <c r="K55" s="539"/>
      <c r="L55" s="530"/>
      <c r="M55" s="1186"/>
    </row>
    <row r="56" spans="1:13" ht="14.25">
      <c r="A56" s="602"/>
      <c r="B56" s="604"/>
      <c r="C56" s="578"/>
      <c r="D56" s="602"/>
      <c r="E56" s="603"/>
      <c r="F56" s="604"/>
      <c r="G56" s="531" t="s">
        <v>104</v>
      </c>
      <c r="H56" s="531"/>
      <c r="I56" s="531"/>
      <c r="J56" s="531" t="s">
        <v>105</v>
      </c>
      <c r="K56" s="531"/>
      <c r="L56" s="531"/>
      <c r="M56" s="1187"/>
    </row>
    <row r="57" spans="1:13" ht="14.25">
      <c r="A57" s="497" t="s">
        <v>679</v>
      </c>
      <c r="B57" s="497"/>
      <c r="C57" s="531" t="s">
        <v>681</v>
      </c>
      <c r="D57" s="270"/>
      <c r="E57" s="273"/>
      <c r="F57" s="275" t="s">
        <v>362</v>
      </c>
      <c r="G57" s="270"/>
      <c r="H57" s="273"/>
      <c r="I57" s="275" t="s">
        <v>362</v>
      </c>
      <c r="J57" s="270"/>
      <c r="K57" s="273"/>
      <c r="L57" s="275" t="s">
        <v>362</v>
      </c>
      <c r="M57" s="1182" t="s">
        <v>364</v>
      </c>
    </row>
    <row r="58" spans="1:13" ht="14.25">
      <c r="A58" s="497"/>
      <c r="B58" s="497"/>
      <c r="C58" s="531"/>
      <c r="D58" s="271" t="s">
        <v>114</v>
      </c>
      <c r="E58" s="274"/>
      <c r="F58" s="110" t="s">
        <v>619</v>
      </c>
      <c r="G58" s="271" t="s">
        <v>114</v>
      </c>
      <c r="H58" s="274"/>
      <c r="I58" s="110" t="s">
        <v>619</v>
      </c>
      <c r="J58" s="271" t="s">
        <v>114</v>
      </c>
      <c r="K58" s="274"/>
      <c r="L58" s="110" t="s">
        <v>619</v>
      </c>
      <c r="M58" s="1182"/>
    </row>
    <row r="59" spans="1:13" ht="14.25" customHeight="1">
      <c r="A59" s="599"/>
      <c r="B59" s="601"/>
      <c r="C59" s="531" t="s">
        <v>681</v>
      </c>
      <c r="D59" s="270"/>
      <c r="E59" s="273"/>
      <c r="F59" s="269" t="s">
        <v>117</v>
      </c>
      <c r="G59" s="270"/>
      <c r="H59" s="273"/>
      <c r="I59" s="269" t="s">
        <v>117</v>
      </c>
      <c r="J59" s="270"/>
      <c r="K59" s="273"/>
      <c r="L59" s="269" t="s">
        <v>117</v>
      </c>
      <c r="M59" s="1182" t="s">
        <v>364</v>
      </c>
    </row>
    <row r="60" spans="1:13" ht="14.25">
      <c r="A60" s="602"/>
      <c r="B60" s="604"/>
      <c r="C60" s="531"/>
      <c r="D60" s="271" t="s">
        <v>114</v>
      </c>
      <c r="E60" s="274"/>
      <c r="F60" s="272" t="s">
        <v>115</v>
      </c>
      <c r="G60" s="271" t="s">
        <v>114</v>
      </c>
      <c r="H60" s="274"/>
      <c r="I60" s="272" t="s">
        <v>115</v>
      </c>
      <c r="J60" s="271" t="s">
        <v>114</v>
      </c>
      <c r="K60" s="274"/>
      <c r="L60" s="272" t="s">
        <v>116</v>
      </c>
      <c r="M60" s="1182"/>
    </row>
    <row r="61" spans="1:13" ht="14.25" customHeight="1">
      <c r="A61" s="599"/>
      <c r="B61" s="601"/>
      <c r="C61" s="531" t="s">
        <v>681</v>
      </c>
      <c r="D61" s="270"/>
      <c r="E61" s="273"/>
      <c r="F61" s="269" t="s">
        <v>117</v>
      </c>
      <c r="G61" s="270"/>
      <c r="H61" s="273"/>
      <c r="I61" s="269" t="s">
        <v>117</v>
      </c>
      <c r="J61" s="270"/>
      <c r="K61" s="273"/>
      <c r="L61" s="269" t="s">
        <v>117</v>
      </c>
      <c r="M61" s="1182" t="s">
        <v>364</v>
      </c>
    </row>
    <row r="62" spans="1:13" ht="14.25">
      <c r="A62" s="602"/>
      <c r="B62" s="604"/>
      <c r="C62" s="531"/>
      <c r="D62" s="271" t="s">
        <v>114</v>
      </c>
      <c r="E62" s="274"/>
      <c r="F62" s="272" t="s">
        <v>115</v>
      </c>
      <c r="G62" s="271" t="s">
        <v>114</v>
      </c>
      <c r="H62" s="274"/>
      <c r="I62" s="272" t="s">
        <v>115</v>
      </c>
      <c r="J62" s="271" t="s">
        <v>114</v>
      </c>
      <c r="K62" s="274"/>
      <c r="L62" s="272" t="s">
        <v>116</v>
      </c>
      <c r="M62" s="1182"/>
    </row>
    <row r="63" spans="1:13" ht="14.25" customHeight="1">
      <c r="A63" s="599"/>
      <c r="B63" s="601"/>
      <c r="C63" s="531" t="s">
        <v>681</v>
      </c>
      <c r="D63" s="270"/>
      <c r="E63" s="273"/>
      <c r="F63" s="269" t="s">
        <v>117</v>
      </c>
      <c r="G63" s="270"/>
      <c r="H63" s="273"/>
      <c r="I63" s="269" t="s">
        <v>117</v>
      </c>
      <c r="J63" s="270"/>
      <c r="K63" s="273"/>
      <c r="L63" s="269" t="s">
        <v>117</v>
      </c>
      <c r="M63" s="1182" t="s">
        <v>364</v>
      </c>
    </row>
    <row r="64" spans="1:13" ht="14.25">
      <c r="A64" s="602"/>
      <c r="B64" s="604"/>
      <c r="C64" s="531"/>
      <c r="D64" s="271" t="s">
        <v>114</v>
      </c>
      <c r="E64" s="274"/>
      <c r="F64" s="272" t="s">
        <v>115</v>
      </c>
      <c r="G64" s="271" t="s">
        <v>114</v>
      </c>
      <c r="H64" s="274"/>
      <c r="I64" s="272" t="s">
        <v>115</v>
      </c>
      <c r="J64" s="271" t="s">
        <v>114</v>
      </c>
      <c r="K64" s="274"/>
      <c r="L64" s="272" t="s">
        <v>116</v>
      </c>
      <c r="M64" s="1182"/>
    </row>
    <row r="65" spans="1:13" ht="15" customHeight="1">
      <c r="A65" s="11" t="s">
        <v>678</v>
      </c>
      <c r="J65" s="108"/>
      <c r="M65" s="101"/>
    </row>
    <row r="66" spans="1:13" ht="15" customHeight="1">
      <c r="A66" s="426" t="s">
        <v>1183</v>
      </c>
      <c r="J66" s="108"/>
      <c r="M66" s="101"/>
    </row>
  </sheetData>
  <mergeCells count="102">
    <mergeCell ref="A54:B56"/>
    <mergeCell ref="C54:C56"/>
    <mergeCell ref="D54:L54"/>
    <mergeCell ref="A61:B62"/>
    <mergeCell ref="A63:B64"/>
    <mergeCell ref="A57:B58"/>
    <mergeCell ref="C57:C58"/>
    <mergeCell ref="A59:B60"/>
    <mergeCell ref="M54:M56"/>
    <mergeCell ref="D55:F56"/>
    <mergeCell ref="G55:L55"/>
    <mergeCell ref="G56:I56"/>
    <mergeCell ref="J56:L56"/>
    <mergeCell ref="M57:M58"/>
    <mergeCell ref="C63:C64"/>
    <mergeCell ref="M63:M64"/>
    <mergeCell ref="C59:C60"/>
    <mergeCell ref="M59:M60"/>
    <mergeCell ref="C61:C62"/>
    <mergeCell ref="M61:M62"/>
    <mergeCell ref="F3:H3"/>
    <mergeCell ref="F4:G4"/>
    <mergeCell ref="F5:G5"/>
    <mergeCell ref="F6:G6"/>
    <mergeCell ref="F7:G7"/>
    <mergeCell ref="C30:C31"/>
    <mergeCell ref="A32:B33"/>
    <mergeCell ref="C32:C33"/>
    <mergeCell ref="A24:B25"/>
    <mergeCell ref="C24:C25"/>
    <mergeCell ref="A26:B27"/>
    <mergeCell ref="C26:C27"/>
    <mergeCell ref="C28:C29"/>
    <mergeCell ref="A28:B29"/>
    <mergeCell ref="A21:B21"/>
    <mergeCell ref="C21:C23"/>
    <mergeCell ref="A23:B23"/>
    <mergeCell ref="A22:B22"/>
    <mergeCell ref="A30:B31"/>
    <mergeCell ref="D20:E20"/>
    <mergeCell ref="A19:B19"/>
    <mergeCell ref="D21:E21"/>
    <mergeCell ref="D22:E22"/>
    <mergeCell ref="D23:E23"/>
    <mergeCell ref="A45:B50"/>
    <mergeCell ref="A3:B3"/>
    <mergeCell ref="A4:B4"/>
    <mergeCell ref="C4:D4"/>
    <mergeCell ref="A5:B5"/>
    <mergeCell ref="C5:D5"/>
    <mergeCell ref="A6:B6"/>
    <mergeCell ref="C6:D6"/>
    <mergeCell ref="A7:B7"/>
    <mergeCell ref="C7:D7"/>
    <mergeCell ref="C40:C41"/>
    <mergeCell ref="C11:C13"/>
    <mergeCell ref="A11:B13"/>
    <mergeCell ref="A40:B41"/>
    <mergeCell ref="D18:E18"/>
    <mergeCell ref="D19:E19"/>
    <mergeCell ref="A18:B18"/>
    <mergeCell ref="A20:B20"/>
    <mergeCell ref="C18:C20"/>
    <mergeCell ref="A14:B17"/>
    <mergeCell ref="C14:C17"/>
    <mergeCell ref="C3:E3"/>
    <mergeCell ref="D12:F13"/>
    <mergeCell ref="D11:L11"/>
    <mergeCell ref="M11:M13"/>
    <mergeCell ref="M18:M20"/>
    <mergeCell ref="M21:M23"/>
    <mergeCell ref="M24:M25"/>
    <mergeCell ref="M26:M27"/>
    <mergeCell ref="M14:M17"/>
    <mergeCell ref="J13:L13"/>
    <mergeCell ref="G12:L12"/>
    <mergeCell ref="G13:I13"/>
    <mergeCell ref="G18:H18"/>
    <mergeCell ref="G19:H19"/>
    <mergeCell ref="G20:H20"/>
    <mergeCell ref="J23:K23"/>
    <mergeCell ref="J18:K18"/>
    <mergeCell ref="J19:K19"/>
    <mergeCell ref="J20:K20"/>
    <mergeCell ref="J21:K21"/>
    <mergeCell ref="J22:K22"/>
    <mergeCell ref="G21:H21"/>
    <mergeCell ref="G22:H22"/>
    <mergeCell ref="G23:H23"/>
    <mergeCell ref="M38:M39"/>
    <mergeCell ref="M40:M41"/>
    <mergeCell ref="A34:B35"/>
    <mergeCell ref="C34:C35"/>
    <mergeCell ref="A36:B37"/>
    <mergeCell ref="C36:C37"/>
    <mergeCell ref="C38:C39"/>
    <mergeCell ref="A38:B39"/>
    <mergeCell ref="M28:M29"/>
    <mergeCell ref="M30:M31"/>
    <mergeCell ref="M32:M33"/>
    <mergeCell ref="M34:M35"/>
    <mergeCell ref="M36:M37"/>
  </mergeCells>
  <phoneticPr fontId="1"/>
  <printOptions horizontalCentered="1"/>
  <pageMargins left="0.70866141732283472" right="0.70866141732283472" top="0.47244094488188981" bottom="0.55118110236220474" header="0.31496062992125984" footer="0.31496062992125984"/>
  <pageSetup paperSize="9" scale="76" orientation="portrait" horizontalDpi="300" verticalDpi="300" r:id="rId1"/>
  <headerFooter>
    <oddFooter>&amp;C17</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I35"/>
  <sheetViews>
    <sheetView view="pageBreakPreview" zoomScaleNormal="100" zoomScaleSheetLayoutView="100" workbookViewId="0">
      <selection activeCell="J1" sqref="J1"/>
    </sheetView>
  </sheetViews>
  <sheetFormatPr defaultColWidth="9" defaultRowHeight="13.5"/>
  <cols>
    <col min="1" max="1" width="9.875" style="108" customWidth="1"/>
    <col min="2" max="2" width="15.75" style="108" customWidth="1"/>
    <col min="3" max="3" width="3.5" style="108" bestFit="1" customWidth="1"/>
    <col min="4" max="4" width="8.875" style="108" customWidth="1"/>
    <col min="5" max="5" width="15.5" style="108" customWidth="1"/>
    <col min="6" max="6" width="3.125" style="108" customWidth="1"/>
    <col min="7" max="7" width="12.25" style="108" customWidth="1"/>
    <col min="8" max="8" width="3.125" style="108" customWidth="1"/>
    <col min="9" max="9" width="16.125" style="108" customWidth="1"/>
    <col min="10" max="16384" width="9" style="108"/>
  </cols>
  <sheetData>
    <row r="1" spans="1:9" ht="18.75" customHeight="1">
      <c r="A1" s="396" t="s">
        <v>1178</v>
      </c>
      <c r="B1" s="1"/>
      <c r="C1" s="1"/>
      <c r="D1" s="1"/>
      <c r="E1" s="1"/>
    </row>
    <row r="2" spans="1:9" ht="26.25" customHeight="1">
      <c r="A2" s="529" t="s">
        <v>135</v>
      </c>
      <c r="B2" s="539"/>
      <c r="C2" s="530"/>
      <c r="D2" s="244" t="s">
        <v>150</v>
      </c>
      <c r="E2" s="539"/>
      <c r="F2" s="539"/>
      <c r="G2" s="245" t="s">
        <v>149</v>
      </c>
      <c r="H2" s="51"/>
      <c r="I2" s="1228" t="s">
        <v>550</v>
      </c>
    </row>
    <row r="3" spans="1:9" ht="26.25" customHeight="1">
      <c r="A3" s="529" t="s">
        <v>136</v>
      </c>
      <c r="B3" s="539"/>
      <c r="C3" s="530"/>
      <c r="D3" s="244" t="s">
        <v>150</v>
      </c>
      <c r="E3" s="539"/>
      <c r="F3" s="539"/>
      <c r="G3" s="245" t="s">
        <v>149</v>
      </c>
      <c r="H3" s="51"/>
      <c r="I3" s="1228"/>
    </row>
    <row r="4" spans="1:9" ht="26.25" customHeight="1">
      <c r="A4" s="599" t="s">
        <v>137</v>
      </c>
      <c r="B4" s="600"/>
      <c r="C4" s="601"/>
      <c r="D4" s="244" t="s">
        <v>150</v>
      </c>
      <c r="E4" s="539"/>
      <c r="F4" s="539"/>
      <c r="G4" s="245" t="s">
        <v>149</v>
      </c>
      <c r="H4" s="51"/>
      <c r="I4" s="1228"/>
    </row>
    <row r="5" spans="1:9" ht="26.25" customHeight="1">
      <c r="A5" s="615"/>
      <c r="B5" s="579"/>
      <c r="C5" s="1201"/>
      <c r="D5" s="522" t="s">
        <v>151</v>
      </c>
      <c r="E5" s="599"/>
      <c r="F5" s="600"/>
      <c r="G5" s="601"/>
      <c r="H5" s="51"/>
      <c r="I5" s="1228"/>
    </row>
    <row r="6" spans="1:9" ht="26.25" customHeight="1">
      <c r="A6" s="602"/>
      <c r="B6" s="603"/>
      <c r="C6" s="604"/>
      <c r="D6" s="523"/>
      <c r="E6" s="602"/>
      <c r="F6" s="603"/>
      <c r="G6" s="604"/>
      <c r="H6" s="51"/>
      <c r="I6" s="1228"/>
    </row>
    <row r="7" spans="1:9" ht="14.25">
      <c r="A7" s="1"/>
      <c r="B7" s="1"/>
      <c r="C7" s="1"/>
      <c r="D7" s="1"/>
      <c r="E7" s="1"/>
    </row>
    <row r="8" spans="1:9" ht="18.75" customHeight="1">
      <c r="A8" s="396" t="s">
        <v>1179</v>
      </c>
      <c r="B8" s="148"/>
      <c r="C8" s="148"/>
      <c r="D8" s="148"/>
      <c r="E8" s="148"/>
    </row>
    <row r="9" spans="1:9" ht="28.5" customHeight="1">
      <c r="A9" s="529" t="s">
        <v>138</v>
      </c>
      <c r="B9" s="539"/>
      <c r="C9" s="539"/>
      <c r="D9" s="539"/>
      <c r="E9" s="246"/>
      <c r="F9" s="529" t="s">
        <v>1074</v>
      </c>
      <c r="G9" s="539"/>
      <c r="H9" s="539"/>
      <c r="I9" s="530"/>
    </row>
    <row r="10" spans="1:9" ht="18" customHeight="1">
      <c r="A10" s="531" t="s">
        <v>139</v>
      </c>
      <c r="B10" s="531"/>
      <c r="C10" s="531"/>
      <c r="D10" s="531" t="s">
        <v>140</v>
      </c>
      <c r="E10" s="531"/>
      <c r="F10" s="531"/>
      <c r="G10" s="531" t="s">
        <v>141</v>
      </c>
      <c r="H10" s="531"/>
      <c r="I10" s="531"/>
    </row>
    <row r="11" spans="1:9" ht="14.25">
      <c r="A11" s="12" t="s">
        <v>142</v>
      </c>
      <c r="B11" s="531" t="s">
        <v>152</v>
      </c>
      <c r="C11" s="531"/>
      <c r="D11" s="12" t="s">
        <v>142</v>
      </c>
      <c r="E11" s="531" t="s">
        <v>152</v>
      </c>
      <c r="F11" s="531"/>
      <c r="G11" s="12" t="s">
        <v>153</v>
      </c>
      <c r="H11" s="531" t="s">
        <v>152</v>
      </c>
      <c r="I11" s="531"/>
    </row>
    <row r="12" spans="1:9" ht="23.25" customHeight="1">
      <c r="A12" s="2"/>
      <c r="B12" s="522"/>
      <c r="C12" s="522"/>
      <c r="D12" s="2"/>
      <c r="E12" s="522"/>
      <c r="F12" s="522"/>
      <c r="G12" s="240"/>
      <c r="H12" s="531"/>
      <c r="I12" s="531"/>
    </row>
    <row r="13" spans="1:9" ht="23.25" customHeight="1">
      <c r="A13" s="384"/>
      <c r="B13" s="523"/>
      <c r="C13" s="523"/>
      <c r="D13" s="3"/>
      <c r="E13" s="523"/>
      <c r="F13" s="523"/>
      <c r="G13" s="240"/>
      <c r="H13" s="531"/>
      <c r="I13" s="531"/>
    </row>
    <row r="14" spans="1:9" ht="21" customHeight="1">
      <c r="A14" s="599" t="s">
        <v>154</v>
      </c>
      <c r="B14" s="600"/>
      <c r="C14" s="600"/>
      <c r="D14" s="1183" t="s">
        <v>155</v>
      </c>
      <c r="E14" s="1223"/>
      <c r="F14" s="1223"/>
      <c r="G14" s="1223" t="s">
        <v>156</v>
      </c>
      <c r="H14" s="1223"/>
      <c r="I14" s="1113"/>
    </row>
    <row r="15" spans="1:9" ht="21" customHeight="1">
      <c r="A15" s="615"/>
      <c r="B15" s="579"/>
      <c r="C15" s="579"/>
      <c r="D15" s="1184" t="s">
        <v>157</v>
      </c>
      <c r="E15" s="1233"/>
      <c r="F15" s="1233"/>
      <c r="G15" s="1233" t="s">
        <v>158</v>
      </c>
      <c r="H15" s="1233"/>
      <c r="I15" s="1185"/>
    </row>
    <row r="16" spans="1:9" ht="21" customHeight="1">
      <c r="A16" s="1231" t="s">
        <v>1180</v>
      </c>
      <c r="B16" s="531"/>
      <c r="C16" s="531"/>
      <c r="D16" s="133"/>
      <c r="E16" s="47" t="s">
        <v>159</v>
      </c>
      <c r="F16" s="47"/>
      <c r="G16" s="47"/>
      <c r="H16" s="47"/>
      <c r="I16" s="134"/>
    </row>
    <row r="17" spans="1:9" ht="18" customHeight="1">
      <c r="A17" s="1232" t="s">
        <v>160</v>
      </c>
      <c r="B17" s="531" t="s">
        <v>144</v>
      </c>
      <c r="C17" s="531"/>
      <c r="D17" s="531"/>
      <c r="E17" s="531"/>
      <c r="F17" s="531" t="s">
        <v>161</v>
      </c>
      <c r="G17" s="531"/>
      <c r="H17" s="531"/>
      <c r="I17" s="531"/>
    </row>
    <row r="18" spans="1:9" ht="15.75" customHeight="1">
      <c r="A18" s="1232"/>
      <c r="B18" s="531"/>
      <c r="C18" s="531"/>
      <c r="D18" s="531"/>
      <c r="E18" s="531"/>
      <c r="F18" s="531"/>
      <c r="G18" s="531"/>
      <c r="H18" s="531"/>
      <c r="I18" s="531"/>
    </row>
    <row r="19" spans="1:9" ht="21.75" customHeight="1">
      <c r="A19" s="1232"/>
      <c r="B19" s="531"/>
      <c r="C19" s="531"/>
      <c r="D19" s="531"/>
      <c r="E19" s="531"/>
      <c r="F19" s="531"/>
      <c r="G19" s="531"/>
      <c r="H19" s="531"/>
      <c r="I19" s="531"/>
    </row>
    <row r="20" spans="1:9">
      <c r="A20" s="1232"/>
      <c r="B20" s="531"/>
      <c r="C20" s="531"/>
      <c r="D20" s="531"/>
      <c r="E20" s="531"/>
      <c r="F20" s="531"/>
      <c r="G20" s="531"/>
      <c r="H20" s="531"/>
      <c r="I20" s="531"/>
    </row>
    <row r="21" spans="1:9" ht="19.5" customHeight="1">
      <c r="A21" s="531" t="s">
        <v>1233</v>
      </c>
      <c r="B21" s="531"/>
      <c r="C21" s="531"/>
      <c r="D21" s="241" t="s">
        <v>146</v>
      </c>
      <c r="E21" s="1183" t="s">
        <v>148</v>
      </c>
      <c r="F21" s="1223"/>
      <c r="G21" s="28"/>
      <c r="H21" s="28"/>
      <c r="I21" s="20"/>
    </row>
    <row r="22" spans="1:9" ht="19.5" customHeight="1">
      <c r="A22" s="531"/>
      <c r="B22" s="531"/>
      <c r="C22" s="531"/>
      <c r="D22" s="330" t="s">
        <v>1075</v>
      </c>
      <c r="E22" s="615"/>
      <c r="F22" s="579"/>
      <c r="G22" s="579"/>
      <c r="H22" s="579"/>
      <c r="I22" s="1201"/>
    </row>
    <row r="23" spans="1:9" ht="19.5" customHeight="1">
      <c r="A23" s="531"/>
      <c r="B23" s="531"/>
      <c r="C23" s="531"/>
      <c r="D23" s="242" t="s">
        <v>147</v>
      </c>
      <c r="E23" s="602"/>
      <c r="F23" s="603"/>
      <c r="G23" s="603"/>
      <c r="H23" s="603"/>
      <c r="I23" s="604"/>
    </row>
    <row r="24" spans="1:9">
      <c r="A24" s="135" t="s">
        <v>162</v>
      </c>
      <c r="B24" s="11"/>
      <c r="C24" s="11"/>
      <c r="D24" s="11"/>
      <c r="E24" s="11"/>
    </row>
    <row r="25" spans="1:9" ht="14.25" customHeight="1"/>
    <row r="26" spans="1:9" ht="18.75" customHeight="1">
      <c r="A26" s="1" t="s">
        <v>273</v>
      </c>
      <c r="B26" s="5"/>
      <c r="C26" s="5"/>
      <c r="D26" s="5"/>
      <c r="E26" s="5"/>
      <c r="F26" s="5"/>
      <c r="G26" s="5"/>
      <c r="H26" s="5"/>
      <c r="I26" s="423" t="s">
        <v>1150</v>
      </c>
    </row>
    <row r="27" spans="1:9" ht="24" customHeight="1">
      <c r="A27" s="531" t="s">
        <v>394</v>
      </c>
      <c r="B27" s="531"/>
      <c r="C27" s="529" t="s">
        <v>620</v>
      </c>
      <c r="D27" s="539"/>
      <c r="E27" s="539"/>
      <c r="F27" s="530"/>
      <c r="G27" s="244" t="s">
        <v>179</v>
      </c>
      <c r="H27" s="63" t="s">
        <v>180</v>
      </c>
      <c r="I27" s="329" t="s">
        <v>181</v>
      </c>
    </row>
    <row r="28" spans="1:9" ht="24" customHeight="1">
      <c r="A28" s="531"/>
      <c r="B28" s="531"/>
      <c r="C28" s="529" t="s">
        <v>621</v>
      </c>
      <c r="D28" s="539"/>
      <c r="E28" s="539"/>
      <c r="F28" s="530"/>
      <c r="G28" s="244" t="s">
        <v>179</v>
      </c>
      <c r="H28" s="63" t="s">
        <v>180</v>
      </c>
      <c r="I28" s="329" t="s">
        <v>181</v>
      </c>
    </row>
    <row r="29" spans="1:9" ht="18" customHeight="1">
      <c r="A29" s="531" t="s">
        <v>1232</v>
      </c>
      <c r="B29" s="531"/>
      <c r="C29" s="370" t="s">
        <v>1083</v>
      </c>
      <c r="D29" s="1227" t="s">
        <v>1034</v>
      </c>
      <c r="E29" s="497"/>
      <c r="F29" s="497"/>
      <c r="G29" s="497"/>
      <c r="H29" s="497"/>
      <c r="I29" s="497"/>
    </row>
    <row r="30" spans="1:9" ht="18" customHeight="1">
      <c r="A30" s="531"/>
      <c r="B30" s="531"/>
      <c r="C30" s="370" t="s">
        <v>1083</v>
      </c>
      <c r="D30" s="1227" t="s">
        <v>1035</v>
      </c>
      <c r="E30" s="497"/>
      <c r="F30" s="497"/>
      <c r="G30" s="497"/>
      <c r="H30" s="497"/>
      <c r="I30" s="497"/>
    </row>
    <row r="31" spans="1:9" ht="58.5" customHeight="1">
      <c r="A31" s="531"/>
      <c r="B31" s="531"/>
      <c r="C31" s="1229" t="s">
        <v>725</v>
      </c>
      <c r="D31" s="1230"/>
      <c r="E31" s="1230"/>
      <c r="F31" s="1230"/>
      <c r="G31" s="1230"/>
      <c r="H31" s="1230"/>
      <c r="I31" s="1230"/>
    </row>
    <row r="32" spans="1:9" ht="29.25" customHeight="1">
      <c r="A32" s="531" t="s">
        <v>164</v>
      </c>
      <c r="B32" s="531"/>
      <c r="C32" s="882" t="s">
        <v>395</v>
      </c>
      <c r="D32" s="883"/>
      <c r="E32" s="883"/>
      <c r="F32" s="885"/>
      <c r="G32" s="244" t="s">
        <v>179</v>
      </c>
      <c r="H32" s="63" t="s">
        <v>180</v>
      </c>
      <c r="I32" s="329" t="s">
        <v>181</v>
      </c>
    </row>
    <row r="33" spans="1:9" ht="29.25" customHeight="1">
      <c r="A33" s="531"/>
      <c r="B33" s="531"/>
      <c r="C33" s="611" t="s">
        <v>1129</v>
      </c>
      <c r="D33" s="612"/>
      <c r="E33" s="612"/>
      <c r="F33" s="613"/>
      <c r="G33" s="244" t="s">
        <v>179</v>
      </c>
      <c r="H33" s="63" t="s">
        <v>180</v>
      </c>
      <c r="I33" s="329" t="s">
        <v>181</v>
      </c>
    </row>
    <row r="34" spans="1:9" ht="29.25" customHeight="1">
      <c r="A34" s="531"/>
      <c r="B34" s="531"/>
      <c r="C34" s="611" t="s">
        <v>182</v>
      </c>
      <c r="D34" s="612"/>
      <c r="E34" s="612"/>
      <c r="F34" s="613"/>
      <c r="G34" s="244" t="s">
        <v>179</v>
      </c>
      <c r="H34" s="63" t="s">
        <v>180</v>
      </c>
      <c r="I34" s="329" t="s">
        <v>181</v>
      </c>
    </row>
    <row r="35" spans="1:9" ht="29.25" customHeight="1">
      <c r="A35" s="531"/>
      <c r="B35" s="531"/>
      <c r="C35" s="1224" t="s">
        <v>183</v>
      </c>
      <c r="D35" s="1225"/>
      <c r="E35" s="1225"/>
      <c r="F35" s="1226"/>
      <c r="G35" s="244" t="s">
        <v>179</v>
      </c>
      <c r="H35" s="63" t="s">
        <v>180</v>
      </c>
      <c r="I35" s="329" t="s">
        <v>181</v>
      </c>
    </row>
  </sheetData>
  <mergeCells count="49">
    <mergeCell ref="A2:C2"/>
    <mergeCell ref="A3:C3"/>
    <mergeCell ref="A4:C6"/>
    <mergeCell ref="D5:D6"/>
    <mergeCell ref="E5:G6"/>
    <mergeCell ref="E2:F2"/>
    <mergeCell ref="E3:F3"/>
    <mergeCell ref="E4:F4"/>
    <mergeCell ref="I2:I6"/>
    <mergeCell ref="H11:I11"/>
    <mergeCell ref="H12:I12"/>
    <mergeCell ref="H13:I13"/>
    <mergeCell ref="C31:I31"/>
    <mergeCell ref="A21:C23"/>
    <mergeCell ref="A16:C16"/>
    <mergeCell ref="A17:A20"/>
    <mergeCell ref="F17:I17"/>
    <mergeCell ref="B17:E17"/>
    <mergeCell ref="B18:E20"/>
    <mergeCell ref="A10:C10"/>
    <mergeCell ref="D30:I30"/>
    <mergeCell ref="F9:I9"/>
    <mergeCell ref="D15:F15"/>
    <mergeCell ref="G15:I15"/>
    <mergeCell ref="E13:F13"/>
    <mergeCell ref="A9:D9"/>
    <mergeCell ref="D14:F14"/>
    <mergeCell ref="F18:I20"/>
    <mergeCell ref="E12:F12"/>
    <mergeCell ref="B13:C13"/>
    <mergeCell ref="A14:C15"/>
    <mergeCell ref="E11:F11"/>
    <mergeCell ref="G14:I14"/>
    <mergeCell ref="G10:I10"/>
    <mergeCell ref="D10:F10"/>
    <mergeCell ref="B11:C11"/>
    <mergeCell ref="B12:C12"/>
    <mergeCell ref="E21:F21"/>
    <mergeCell ref="E22:I23"/>
    <mergeCell ref="C27:F27"/>
    <mergeCell ref="C28:F28"/>
    <mergeCell ref="A32:B35"/>
    <mergeCell ref="A27:B28"/>
    <mergeCell ref="C32:F32"/>
    <mergeCell ref="C33:F33"/>
    <mergeCell ref="C34:F34"/>
    <mergeCell ref="C35:F35"/>
    <mergeCell ref="A29:B31"/>
    <mergeCell ref="D29:I29"/>
  </mergeCells>
  <phoneticPr fontId="1"/>
  <printOptions horizontalCentered="1"/>
  <pageMargins left="0.70866141732283472" right="0.70866141732283472" top="0.74803149606299213" bottom="0.74803149606299213" header="0.31496062992125984" footer="0.31496062992125984"/>
  <pageSetup paperSize="9" orientation="portrait" horizontalDpi="300" verticalDpi="300" r:id="rId1"/>
  <headerFooter>
    <oddFooter>&amp;C18</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43"/>
  <sheetViews>
    <sheetView view="pageBreakPreview" zoomScaleNormal="100" zoomScaleSheetLayoutView="100" workbookViewId="0">
      <selection activeCell="K1" sqref="K1"/>
    </sheetView>
  </sheetViews>
  <sheetFormatPr defaultColWidth="9" defaultRowHeight="13.5"/>
  <cols>
    <col min="1" max="1" width="7.75" style="9" customWidth="1"/>
    <col min="2" max="2" width="7.125" style="9" customWidth="1"/>
    <col min="3" max="3" width="11" style="9" customWidth="1"/>
    <col min="4" max="4" width="13.625" style="9" customWidth="1"/>
    <col min="5" max="5" width="13" style="9" customWidth="1"/>
    <col min="6" max="6" width="5.375" style="9" customWidth="1"/>
    <col min="7" max="7" width="10.25" style="9" customWidth="1"/>
    <col min="8" max="8" width="13.625" style="9" customWidth="1"/>
    <col min="9" max="9" width="2.625" style="9" customWidth="1"/>
    <col min="10" max="10" width="10.875" style="9" customWidth="1"/>
    <col min="11" max="16384" width="9" style="9"/>
  </cols>
  <sheetData>
    <row r="1" spans="1:10" ht="19.5" customHeight="1">
      <c r="A1" s="1" t="s">
        <v>10</v>
      </c>
      <c r="B1" s="1"/>
    </row>
    <row r="2" spans="1:10" ht="7.5" customHeight="1">
      <c r="A2" s="10"/>
      <c r="B2" s="10"/>
    </row>
    <row r="3" spans="1:10" ht="16.5" customHeight="1">
      <c r="A3" s="1" t="s">
        <v>11</v>
      </c>
      <c r="B3" s="1"/>
    </row>
    <row r="4" spans="1:10" ht="16.5" customHeight="1">
      <c r="A4" s="1" t="s">
        <v>12</v>
      </c>
      <c r="B4" s="1"/>
    </row>
    <row r="5" spans="1:10" ht="18.75" customHeight="1">
      <c r="A5" s="529" t="s">
        <v>559</v>
      </c>
      <c r="B5" s="539"/>
      <c r="C5" s="531" t="s">
        <v>13</v>
      </c>
      <c r="D5" s="531"/>
      <c r="E5" s="531"/>
      <c r="F5" s="531"/>
      <c r="G5" s="531"/>
      <c r="H5" s="531"/>
      <c r="I5" s="531"/>
      <c r="J5" s="531"/>
    </row>
    <row r="6" spans="1:10" ht="28.5" customHeight="1">
      <c r="A6" s="551"/>
      <c r="B6" s="552"/>
      <c r="C6" s="553" t="s">
        <v>627</v>
      </c>
      <c r="D6" s="553"/>
      <c r="E6" s="553"/>
      <c r="F6" s="553"/>
      <c r="G6" s="553"/>
      <c r="H6" s="553"/>
      <c r="I6" s="553"/>
      <c r="J6" s="553"/>
    </row>
    <row r="7" spans="1:10" ht="28.5" customHeight="1">
      <c r="A7" s="551"/>
      <c r="B7" s="552"/>
      <c r="C7" s="553" t="s">
        <v>627</v>
      </c>
      <c r="D7" s="553"/>
      <c r="E7" s="553"/>
      <c r="F7" s="553"/>
      <c r="G7" s="553"/>
      <c r="H7" s="553"/>
      <c r="I7" s="553"/>
      <c r="J7" s="553"/>
    </row>
    <row r="8" spans="1:10">
      <c r="A8" s="11" t="s">
        <v>560</v>
      </c>
      <c r="B8" s="11"/>
    </row>
    <row r="9" spans="1:10">
      <c r="A9" s="11"/>
      <c r="B9" s="11"/>
    </row>
    <row r="10" spans="1:10" ht="16.5" customHeight="1">
      <c r="A10" s="1" t="s">
        <v>14</v>
      </c>
      <c r="B10" s="1"/>
    </row>
    <row r="11" spans="1:10" ht="21" customHeight="1">
      <c r="A11" s="529" t="s">
        <v>559</v>
      </c>
      <c r="B11" s="539"/>
      <c r="C11" s="12" t="s">
        <v>15</v>
      </c>
      <c r="D11" s="12" t="s">
        <v>16</v>
      </c>
      <c r="E11" s="529" t="s">
        <v>17</v>
      </c>
      <c r="F11" s="539"/>
      <c r="G11" s="530"/>
      <c r="H11" s="13" t="s">
        <v>251</v>
      </c>
      <c r="I11" s="529" t="s">
        <v>18</v>
      </c>
      <c r="J11" s="530"/>
    </row>
    <row r="12" spans="1:10" ht="13.5" customHeight="1">
      <c r="A12" s="545"/>
      <c r="B12" s="546"/>
      <c r="C12" s="543"/>
      <c r="D12" s="544" t="s">
        <v>19</v>
      </c>
      <c r="E12" s="540" t="s">
        <v>20</v>
      </c>
      <c r="F12" s="554" t="s">
        <v>467</v>
      </c>
      <c r="G12" s="557" t="s">
        <v>20</v>
      </c>
      <c r="H12" s="14" t="s">
        <v>21</v>
      </c>
      <c r="I12" s="556"/>
      <c r="J12" s="556"/>
    </row>
    <row r="13" spans="1:10" ht="24.75" customHeight="1">
      <c r="A13" s="547"/>
      <c r="B13" s="548"/>
      <c r="C13" s="543"/>
      <c r="D13" s="544"/>
      <c r="E13" s="541"/>
      <c r="F13" s="555"/>
      <c r="G13" s="558"/>
      <c r="H13" s="15"/>
      <c r="I13" s="556"/>
      <c r="J13" s="556"/>
    </row>
    <row r="14" spans="1:10" ht="14.25" customHeight="1">
      <c r="A14" s="545"/>
      <c r="B14" s="546"/>
      <c r="C14" s="543"/>
      <c r="D14" s="544" t="s">
        <v>19</v>
      </c>
      <c r="E14" s="540" t="s">
        <v>20</v>
      </c>
      <c r="F14" s="554" t="s">
        <v>467</v>
      </c>
      <c r="G14" s="557" t="s">
        <v>20</v>
      </c>
      <c r="H14" s="14" t="s">
        <v>21</v>
      </c>
      <c r="I14" s="556"/>
      <c r="J14" s="556"/>
    </row>
    <row r="15" spans="1:10" ht="24.75" customHeight="1">
      <c r="A15" s="547"/>
      <c r="B15" s="548"/>
      <c r="C15" s="543"/>
      <c r="D15" s="544"/>
      <c r="E15" s="541"/>
      <c r="F15" s="555"/>
      <c r="G15" s="558"/>
      <c r="H15" s="15"/>
      <c r="I15" s="556"/>
      <c r="J15" s="556"/>
    </row>
    <row r="16" spans="1:10">
      <c r="A16" s="11" t="s">
        <v>560</v>
      </c>
      <c r="B16" s="16"/>
    </row>
    <row r="17" spans="1:10" ht="15.75">
      <c r="A17" s="10"/>
      <c r="B17" s="10"/>
    </row>
    <row r="18" spans="1:10" ht="16.5" customHeight="1">
      <c r="A18" s="1" t="s">
        <v>22</v>
      </c>
      <c r="B18" s="17"/>
    </row>
    <row r="19" spans="1:10" ht="17.25" customHeight="1">
      <c r="A19" s="531" t="s">
        <v>23</v>
      </c>
      <c r="B19" s="531"/>
      <c r="C19" s="531"/>
      <c r="D19" s="531" t="s">
        <v>24</v>
      </c>
      <c r="E19" s="531"/>
      <c r="F19" s="531"/>
      <c r="G19" s="531"/>
      <c r="H19" s="531" t="s">
        <v>466</v>
      </c>
      <c r="I19" s="531"/>
      <c r="J19" s="531"/>
    </row>
    <row r="20" spans="1:10" ht="23.25" customHeight="1">
      <c r="A20" s="531" t="s">
        <v>25</v>
      </c>
      <c r="B20" s="531"/>
      <c r="C20" s="531"/>
      <c r="D20" s="549" t="s">
        <v>26</v>
      </c>
      <c r="E20" s="549"/>
      <c r="F20" s="549"/>
      <c r="G20" s="549"/>
      <c r="H20" s="550"/>
      <c r="I20" s="550"/>
      <c r="J20" s="550"/>
    </row>
    <row r="21" spans="1:10" ht="23.25" customHeight="1">
      <c r="A21" s="531"/>
      <c r="B21" s="531"/>
      <c r="C21" s="531"/>
      <c r="D21" s="542" t="s">
        <v>27</v>
      </c>
      <c r="E21" s="542"/>
      <c r="F21" s="542"/>
      <c r="G21" s="542"/>
      <c r="H21" s="550"/>
      <c r="I21" s="550"/>
      <c r="J21" s="550"/>
    </row>
    <row r="22" spans="1:10" ht="23.25" customHeight="1">
      <c r="A22" s="531" t="s">
        <v>28</v>
      </c>
      <c r="B22" s="531"/>
      <c r="C22" s="531"/>
      <c r="D22" s="533" t="s">
        <v>26</v>
      </c>
      <c r="E22" s="533"/>
      <c r="F22" s="533"/>
      <c r="G22" s="533"/>
      <c r="H22" s="550"/>
      <c r="I22" s="550"/>
      <c r="J22" s="550"/>
    </row>
    <row r="23" spans="1:10" ht="23.25" customHeight="1">
      <c r="A23" s="531"/>
      <c r="B23" s="531"/>
      <c r="C23" s="531"/>
      <c r="D23" s="542" t="s">
        <v>27</v>
      </c>
      <c r="E23" s="542"/>
      <c r="F23" s="542"/>
      <c r="G23" s="542"/>
      <c r="H23" s="550"/>
      <c r="I23" s="550"/>
      <c r="J23" s="550"/>
    </row>
    <row r="24" spans="1:10" ht="23.25" customHeight="1">
      <c r="A24" s="531" t="s">
        <v>28</v>
      </c>
      <c r="B24" s="531"/>
      <c r="C24" s="531"/>
      <c r="D24" s="549" t="s">
        <v>26</v>
      </c>
      <c r="E24" s="549"/>
      <c r="F24" s="549"/>
      <c r="G24" s="549"/>
      <c r="H24" s="550"/>
      <c r="I24" s="550"/>
      <c r="J24" s="550"/>
    </row>
    <row r="25" spans="1:10" ht="23.25" customHeight="1">
      <c r="A25" s="531"/>
      <c r="B25" s="531"/>
      <c r="C25" s="531"/>
      <c r="D25" s="573" t="s">
        <v>27</v>
      </c>
      <c r="E25" s="573"/>
      <c r="F25" s="573"/>
      <c r="G25" s="573"/>
      <c r="H25" s="550"/>
      <c r="I25" s="550"/>
      <c r="J25" s="550"/>
    </row>
    <row r="26" spans="1:10">
      <c r="A26" s="11" t="s">
        <v>732</v>
      </c>
      <c r="B26" s="11"/>
    </row>
    <row r="27" spans="1:10" ht="15.75">
      <c r="A27" s="10"/>
      <c r="B27" s="10"/>
    </row>
    <row r="28" spans="1:10" ht="16.5" customHeight="1">
      <c r="A28" s="1" t="s">
        <v>29</v>
      </c>
      <c r="B28" s="17"/>
    </row>
    <row r="29" spans="1:10" ht="18.75" customHeight="1">
      <c r="A29" s="529" t="s">
        <v>30</v>
      </c>
      <c r="B29" s="530"/>
      <c r="C29" s="12" t="s">
        <v>31</v>
      </c>
      <c r="D29" s="327" t="s">
        <v>994</v>
      </c>
      <c r="E29" s="531" t="s">
        <v>30</v>
      </c>
      <c r="F29" s="531"/>
      <c r="G29" s="12" t="s">
        <v>31</v>
      </c>
      <c r="H29" s="299" t="s">
        <v>994</v>
      </c>
      <c r="I29" s="300"/>
    </row>
    <row r="30" spans="1:10" ht="25.5" customHeight="1">
      <c r="A30" s="571" t="s">
        <v>32</v>
      </c>
      <c r="B30" s="572"/>
      <c r="C30" s="54"/>
      <c r="D30" s="296"/>
      <c r="E30" s="528" t="s">
        <v>34</v>
      </c>
      <c r="F30" s="528"/>
      <c r="G30" s="368"/>
      <c r="H30" s="296"/>
      <c r="I30" s="293"/>
    </row>
    <row r="31" spans="1:10" ht="25.5" customHeight="1">
      <c r="A31" s="534" t="s">
        <v>33</v>
      </c>
      <c r="B31" s="535"/>
      <c r="C31" s="365"/>
      <c r="D31" s="297"/>
      <c r="E31" s="528" t="s">
        <v>36</v>
      </c>
      <c r="F31" s="528"/>
      <c r="G31" s="369"/>
      <c r="H31" s="297"/>
      <c r="I31" s="293"/>
    </row>
    <row r="32" spans="1:10" ht="25.5" customHeight="1">
      <c r="A32" s="534" t="s">
        <v>35</v>
      </c>
      <c r="B32" s="535"/>
      <c r="C32" s="365"/>
      <c r="D32" s="297"/>
      <c r="E32" s="538" t="s">
        <v>38</v>
      </c>
      <c r="F32" s="538"/>
      <c r="G32" s="369"/>
      <c r="H32" s="295"/>
      <c r="I32" s="293"/>
    </row>
    <row r="33" spans="1:10" ht="25.5" customHeight="1">
      <c r="A33" s="534" t="s">
        <v>37</v>
      </c>
      <c r="B33" s="535"/>
      <c r="C33" s="365"/>
      <c r="D33" s="297"/>
      <c r="E33" s="531" t="s">
        <v>39</v>
      </c>
      <c r="F33" s="531"/>
      <c r="G33" s="302">
        <f>C30+C31+C32+C33+C34+C35+C36+C37+G30+G31+G32</f>
        <v>0</v>
      </c>
      <c r="H33" s="364">
        <f>D30+D31+D32+D33+D34+D35+D36+D37+H30+H31+H32</f>
        <v>0</v>
      </c>
      <c r="I33" s="301"/>
    </row>
    <row r="34" spans="1:10" ht="25.5" customHeight="1">
      <c r="A34" s="534" t="s">
        <v>468</v>
      </c>
      <c r="B34" s="535"/>
      <c r="C34" s="365"/>
      <c r="D34" s="297"/>
      <c r="E34" s="532" t="s">
        <v>469</v>
      </c>
      <c r="F34" s="532"/>
      <c r="G34" s="565" t="s">
        <v>470</v>
      </c>
      <c r="H34" s="566"/>
    </row>
    <row r="35" spans="1:10" ht="25.5" customHeight="1">
      <c r="A35" s="534" t="s">
        <v>471</v>
      </c>
      <c r="B35" s="535"/>
      <c r="C35" s="365"/>
      <c r="D35" s="297"/>
      <c r="E35" s="528" t="s">
        <v>472</v>
      </c>
      <c r="F35" s="528"/>
      <c r="G35" s="567" t="s">
        <v>473</v>
      </c>
      <c r="H35" s="568"/>
    </row>
    <row r="36" spans="1:10" ht="25.5" customHeight="1">
      <c r="A36" s="534" t="s">
        <v>474</v>
      </c>
      <c r="B36" s="535"/>
      <c r="C36" s="366"/>
      <c r="D36" s="297"/>
      <c r="E36" s="536" t="s">
        <v>475</v>
      </c>
      <c r="F36" s="537"/>
      <c r="G36" s="569" t="s">
        <v>473</v>
      </c>
      <c r="H36" s="570"/>
    </row>
    <row r="37" spans="1:10" ht="25.5" customHeight="1">
      <c r="A37" s="536" t="s">
        <v>476</v>
      </c>
      <c r="B37" s="537"/>
      <c r="C37" s="367"/>
      <c r="D37" s="298"/>
      <c r="E37" s="523" t="s">
        <v>477</v>
      </c>
      <c r="F37" s="523"/>
      <c r="G37" s="422"/>
      <c r="H37" s="303"/>
    </row>
    <row r="38" spans="1:10" ht="22.5" customHeight="1">
      <c r="A38" s="125" t="s">
        <v>995</v>
      </c>
      <c r="B38" s="11"/>
    </row>
    <row r="39" spans="1:10">
      <c r="A39" s="69" t="s">
        <v>682</v>
      </c>
      <c r="B39" s="70"/>
      <c r="C39" s="45"/>
      <c r="D39" s="71"/>
      <c r="E39" s="72" t="s">
        <v>683</v>
      </c>
      <c r="F39" s="45" t="s">
        <v>179</v>
      </c>
      <c r="G39" s="63" t="s">
        <v>684</v>
      </c>
      <c r="H39" s="45" t="s">
        <v>181</v>
      </c>
      <c r="I39" s="45" t="s">
        <v>685</v>
      </c>
      <c r="J39" s="46"/>
    </row>
    <row r="40" spans="1:10">
      <c r="A40" s="73" t="s">
        <v>686</v>
      </c>
      <c r="B40" s="11"/>
      <c r="C40" s="4"/>
      <c r="D40" s="4"/>
      <c r="E40" s="4"/>
      <c r="F40" s="4"/>
      <c r="G40" s="4"/>
      <c r="H40" s="4"/>
      <c r="I40" s="4"/>
      <c r="J40" s="74"/>
    </row>
    <row r="41" spans="1:10" ht="46.5" customHeight="1">
      <c r="A41" s="559"/>
      <c r="B41" s="560"/>
      <c r="C41" s="560"/>
      <c r="D41" s="560"/>
      <c r="E41" s="560"/>
      <c r="F41" s="560"/>
      <c r="G41" s="560"/>
      <c r="H41" s="560"/>
      <c r="I41" s="560"/>
      <c r="J41" s="561"/>
    </row>
    <row r="42" spans="1:10" ht="14.25">
      <c r="A42" s="562" t="s">
        <v>687</v>
      </c>
      <c r="B42" s="563"/>
      <c r="C42" s="563"/>
      <c r="D42" s="564"/>
      <c r="E42" s="562" t="s">
        <v>688</v>
      </c>
      <c r="F42" s="563"/>
      <c r="G42" s="563"/>
      <c r="H42" s="563"/>
      <c r="I42" s="563"/>
      <c r="J42" s="564"/>
    </row>
    <row r="43" spans="1:10" ht="15.75">
      <c r="A43" s="10"/>
      <c r="B43" s="10"/>
    </row>
  </sheetData>
  <sheetProtection formatCells="0"/>
  <mergeCells count="62">
    <mergeCell ref="A41:J41"/>
    <mergeCell ref="A42:D42"/>
    <mergeCell ref="E42:J42"/>
    <mergeCell ref="I14:J15"/>
    <mergeCell ref="G34:H34"/>
    <mergeCell ref="G35:H35"/>
    <mergeCell ref="G36:H36"/>
    <mergeCell ref="H24:J25"/>
    <mergeCell ref="F14:F15"/>
    <mergeCell ref="G14:G15"/>
    <mergeCell ref="D14:D15"/>
    <mergeCell ref="A30:B30"/>
    <mergeCell ref="D24:G24"/>
    <mergeCell ref="D25:G25"/>
    <mergeCell ref="A19:C19"/>
    <mergeCell ref="A20:C21"/>
    <mergeCell ref="A12:B13"/>
    <mergeCell ref="A6:B6"/>
    <mergeCell ref="A7:B7"/>
    <mergeCell ref="C6:J6"/>
    <mergeCell ref="C7:J7"/>
    <mergeCell ref="F12:F13"/>
    <mergeCell ref="I11:J11"/>
    <mergeCell ref="I12:J13"/>
    <mergeCell ref="G12:G13"/>
    <mergeCell ref="E11:G11"/>
    <mergeCell ref="A5:B5"/>
    <mergeCell ref="C5:J5"/>
    <mergeCell ref="E12:E13"/>
    <mergeCell ref="D23:G23"/>
    <mergeCell ref="C12:C13"/>
    <mergeCell ref="D12:D13"/>
    <mergeCell ref="C14:C15"/>
    <mergeCell ref="A14:B15"/>
    <mergeCell ref="A11:B11"/>
    <mergeCell ref="D19:G19"/>
    <mergeCell ref="D20:G20"/>
    <mergeCell ref="D21:G21"/>
    <mergeCell ref="E14:E15"/>
    <mergeCell ref="H19:J19"/>
    <mergeCell ref="H20:J21"/>
    <mergeCell ref="H22:J23"/>
    <mergeCell ref="E37:F37"/>
    <mergeCell ref="A31:B31"/>
    <mergeCell ref="A32:B32"/>
    <mergeCell ref="A33:B33"/>
    <mergeCell ref="A34:B34"/>
    <mergeCell ref="A37:B37"/>
    <mergeCell ref="E31:F31"/>
    <mergeCell ref="E32:F32"/>
    <mergeCell ref="E33:F33"/>
    <mergeCell ref="A35:B35"/>
    <mergeCell ref="A36:B36"/>
    <mergeCell ref="E35:F35"/>
    <mergeCell ref="E36:F36"/>
    <mergeCell ref="E30:F30"/>
    <mergeCell ref="A29:B29"/>
    <mergeCell ref="E29:F29"/>
    <mergeCell ref="E34:F34"/>
    <mergeCell ref="A22:C23"/>
    <mergeCell ref="A24:C25"/>
    <mergeCell ref="D22:G22"/>
  </mergeCells>
  <phoneticPr fontId="1"/>
  <printOptions horizontalCentered="1"/>
  <pageMargins left="0.70866141732283472" right="0.70866141732283472" top="0.74803149606299213" bottom="0.74803149606299213" header="0.31496062992125984" footer="0.31496062992125984"/>
  <pageSetup paperSize="9" scale="91" fitToWidth="0" orientation="portrait" horizontalDpi="300" verticalDpi="300" r:id="rId1"/>
  <headerFooter>
    <oddFooter>&amp;C2</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DO41"/>
  <sheetViews>
    <sheetView view="pageBreakPreview" zoomScaleNormal="100" zoomScaleSheetLayoutView="100" workbookViewId="0">
      <selection activeCell="M1" sqref="M1"/>
    </sheetView>
  </sheetViews>
  <sheetFormatPr defaultColWidth="9" defaultRowHeight="13.5"/>
  <cols>
    <col min="1" max="1" width="5.625" style="4" customWidth="1"/>
    <col min="2" max="2" width="7.625" style="4" customWidth="1"/>
    <col min="3" max="5" width="11.75" style="4" customWidth="1"/>
    <col min="6" max="6" width="3.625" style="4" customWidth="1"/>
    <col min="7" max="8" width="6.875" style="4" customWidth="1"/>
    <col min="9" max="10" width="4.375" style="4" customWidth="1"/>
    <col min="11" max="11" width="6.875" style="4" customWidth="1"/>
    <col min="12" max="12" width="8.625" style="4" customWidth="1"/>
    <col min="13" max="16384" width="9" style="4"/>
  </cols>
  <sheetData>
    <row r="1" spans="1:12" s="108" customFormat="1" ht="19.5" customHeight="1">
      <c r="A1" s="1" t="s">
        <v>274</v>
      </c>
      <c r="B1" s="1"/>
      <c r="C1" s="5"/>
      <c r="D1" s="5"/>
      <c r="E1" s="5"/>
      <c r="F1" s="5"/>
      <c r="G1" s="5"/>
      <c r="H1" s="5"/>
      <c r="I1" s="5"/>
      <c r="J1" s="5"/>
      <c r="K1" s="4"/>
      <c r="L1" s="423" t="s">
        <v>1150</v>
      </c>
    </row>
    <row r="2" spans="1:12" s="108" customFormat="1" ht="20.25" customHeight="1">
      <c r="A2" s="531" t="s">
        <v>165</v>
      </c>
      <c r="B2" s="531"/>
      <c r="C2" s="531"/>
      <c r="D2" s="531"/>
      <c r="E2" s="531"/>
      <c r="F2" s="531"/>
      <c r="G2" s="531"/>
      <c r="H2" s="529" t="s">
        <v>1036</v>
      </c>
      <c r="I2" s="539"/>
      <c r="J2" s="246" t="s">
        <v>180</v>
      </c>
      <c r="K2" s="539" t="s">
        <v>181</v>
      </c>
      <c r="L2" s="530"/>
    </row>
    <row r="3" spans="1:12" s="108" customFormat="1" ht="20.25" customHeight="1">
      <c r="A3" s="599" t="s">
        <v>184</v>
      </c>
      <c r="B3" s="601"/>
      <c r="C3" s="529" t="s">
        <v>166</v>
      </c>
      <c r="D3" s="530"/>
      <c r="E3" s="529"/>
      <c r="F3" s="539"/>
      <c r="G3" s="539"/>
      <c r="H3" s="539"/>
      <c r="I3" s="539"/>
      <c r="J3" s="539"/>
      <c r="K3" s="539"/>
      <c r="L3" s="530"/>
    </row>
    <row r="4" spans="1:12" s="108" customFormat="1" ht="20.25" customHeight="1">
      <c r="A4" s="615"/>
      <c r="B4" s="1201"/>
      <c r="C4" s="531" t="s">
        <v>167</v>
      </c>
      <c r="D4" s="531"/>
      <c r="E4" s="529" t="s">
        <v>168</v>
      </c>
      <c r="F4" s="539"/>
      <c r="G4" s="530"/>
      <c r="H4" s="529" t="s">
        <v>1036</v>
      </c>
      <c r="I4" s="539"/>
      <c r="J4" s="246" t="s">
        <v>180</v>
      </c>
      <c r="K4" s="539" t="s">
        <v>181</v>
      </c>
      <c r="L4" s="530"/>
    </row>
    <row r="5" spans="1:12" s="108" customFormat="1" ht="24.75" customHeight="1">
      <c r="A5" s="615"/>
      <c r="B5" s="1201"/>
      <c r="C5" s="531"/>
      <c r="D5" s="531"/>
      <c r="E5" s="599" t="s">
        <v>169</v>
      </c>
      <c r="F5" s="600"/>
      <c r="G5" s="601"/>
      <c r="H5" s="599"/>
      <c r="I5" s="600"/>
      <c r="J5" s="600"/>
      <c r="K5" s="600"/>
      <c r="L5" s="601"/>
    </row>
    <row r="6" spans="1:12" s="108" customFormat="1" ht="24.75" customHeight="1">
      <c r="A6" s="602"/>
      <c r="B6" s="604"/>
      <c r="C6" s="531"/>
      <c r="D6" s="531"/>
      <c r="E6" s="602"/>
      <c r="F6" s="603"/>
      <c r="G6" s="604"/>
      <c r="H6" s="602"/>
      <c r="I6" s="603"/>
      <c r="J6" s="603"/>
      <c r="K6" s="603"/>
      <c r="L6" s="604"/>
    </row>
    <row r="7" spans="1:12" ht="12" customHeight="1"/>
    <row r="8" spans="1:12" ht="19.5" customHeight="1">
      <c r="A8" s="1" t="s">
        <v>1143</v>
      </c>
      <c r="B8" s="1"/>
      <c r="C8" s="1"/>
      <c r="D8" s="1"/>
      <c r="E8" s="1"/>
      <c r="F8" s="1"/>
      <c r="G8" s="1"/>
      <c r="H8" s="1"/>
      <c r="I8" s="1"/>
      <c r="J8" s="1"/>
      <c r="K8" s="1"/>
      <c r="L8" s="1"/>
    </row>
    <row r="9" spans="1:12" ht="16.5" customHeight="1">
      <c r="A9" s="396" t="s">
        <v>1177</v>
      </c>
      <c r="B9" s="396"/>
      <c r="C9" s="149"/>
      <c r="D9" s="149"/>
      <c r="E9" s="149"/>
      <c r="F9" s="149"/>
      <c r="G9" s="5"/>
      <c r="H9" s="5"/>
      <c r="I9" s="5"/>
      <c r="J9" s="5"/>
    </row>
    <row r="10" spans="1:12" ht="24.75" customHeight="1">
      <c r="A10" s="529" t="s">
        <v>192</v>
      </c>
      <c r="B10" s="539"/>
      <c r="C10" s="529" t="s">
        <v>170</v>
      </c>
      <c r="D10" s="539"/>
      <c r="E10" s="539"/>
      <c r="F10" s="539"/>
      <c r="G10" s="530"/>
      <c r="H10" s="529" t="s">
        <v>145</v>
      </c>
      <c r="I10" s="539"/>
      <c r="J10" s="539"/>
      <c r="K10" s="539"/>
      <c r="L10" s="530"/>
    </row>
    <row r="11" spans="1:12" ht="62.25" customHeight="1">
      <c r="A11" s="529"/>
      <c r="B11" s="539"/>
      <c r="C11" s="529"/>
      <c r="D11" s="539"/>
      <c r="E11" s="539"/>
      <c r="F11" s="539"/>
      <c r="G11" s="530"/>
      <c r="H11" s="529"/>
      <c r="I11" s="539"/>
      <c r="J11" s="539"/>
      <c r="K11" s="539"/>
      <c r="L11" s="530"/>
    </row>
    <row r="12" spans="1:12" ht="13.5" customHeight="1">
      <c r="A12" s="489" t="s">
        <v>272</v>
      </c>
      <c r="B12" s="920" t="s">
        <v>1281</v>
      </c>
      <c r="C12" s="920"/>
      <c r="D12" s="920"/>
      <c r="E12" s="920"/>
      <c r="F12" s="920"/>
      <c r="G12" s="920"/>
      <c r="H12" s="920"/>
      <c r="I12" s="920"/>
      <c r="J12" s="920"/>
      <c r="K12" s="920"/>
      <c r="L12" s="920"/>
    </row>
    <row r="13" spans="1:12">
      <c r="A13" s="25"/>
      <c r="B13" s="735"/>
      <c r="C13" s="735"/>
      <c r="D13" s="735"/>
      <c r="E13" s="735"/>
      <c r="F13" s="735"/>
      <c r="G13" s="735"/>
      <c r="H13" s="735"/>
      <c r="I13" s="735"/>
      <c r="J13" s="735"/>
      <c r="K13" s="735"/>
      <c r="L13" s="735"/>
    </row>
    <row r="14" spans="1:12" ht="6" customHeight="1">
      <c r="A14" s="231"/>
      <c r="B14" s="231"/>
      <c r="C14" s="231"/>
      <c r="D14" s="231"/>
      <c r="E14" s="231"/>
      <c r="F14" s="231"/>
      <c r="G14" s="231"/>
      <c r="H14" s="231"/>
      <c r="I14" s="231"/>
      <c r="J14" s="231"/>
      <c r="K14" s="231"/>
      <c r="L14" s="231"/>
    </row>
    <row r="15" spans="1:12" ht="21" customHeight="1">
      <c r="A15" s="700" t="s">
        <v>1045</v>
      </c>
      <c r="B15" s="700"/>
      <c r="C15" s="700"/>
      <c r="D15" s="700"/>
      <c r="E15" s="700"/>
      <c r="F15" s="700"/>
      <c r="G15" s="700"/>
      <c r="H15" s="529" t="s">
        <v>1036</v>
      </c>
      <c r="I15" s="539"/>
      <c r="J15" s="246" t="s">
        <v>180</v>
      </c>
      <c r="K15" s="539" t="s">
        <v>181</v>
      </c>
      <c r="L15" s="530"/>
    </row>
    <row r="16" spans="1:12" ht="6" customHeight="1">
      <c r="A16" s="62"/>
      <c r="B16" s="62"/>
      <c r="C16" s="62"/>
      <c r="D16" s="62"/>
      <c r="E16" s="62"/>
      <c r="F16" s="62"/>
      <c r="G16" s="62"/>
      <c r="H16" s="6"/>
      <c r="I16" s="6"/>
      <c r="J16" s="6"/>
      <c r="K16" s="6"/>
      <c r="L16" s="6"/>
    </row>
    <row r="17" spans="1:119" ht="16.5" customHeight="1">
      <c r="A17" s="1" t="s">
        <v>1103</v>
      </c>
      <c r="B17" s="1"/>
      <c r="C17" s="5"/>
      <c r="D17" s="5"/>
      <c r="E17" s="5"/>
      <c r="F17" s="5"/>
      <c r="G17" s="5"/>
      <c r="H17" s="517"/>
      <c r="I17" s="517"/>
      <c r="J17" s="517"/>
      <c r="K17" s="517"/>
      <c r="L17" s="517"/>
    </row>
    <row r="18" spans="1:119" ht="21" customHeight="1">
      <c r="A18" s="1250" t="s">
        <v>1047</v>
      </c>
      <c r="B18" s="1251"/>
      <c r="C18" s="1251"/>
      <c r="D18" s="1251"/>
      <c r="E18" s="1251"/>
      <c r="F18" s="1251"/>
      <c r="G18" s="1251"/>
      <c r="H18" s="529" t="s">
        <v>1036</v>
      </c>
      <c r="I18" s="539"/>
      <c r="J18" s="246" t="s">
        <v>180</v>
      </c>
      <c r="K18" s="539" t="s">
        <v>181</v>
      </c>
      <c r="L18" s="530"/>
    </row>
    <row r="19" spans="1:119" ht="21" customHeight="1">
      <c r="A19" s="1250" t="s">
        <v>1046</v>
      </c>
      <c r="B19" s="1251"/>
      <c r="C19" s="1251"/>
      <c r="D19" s="1251"/>
      <c r="E19" s="1251"/>
      <c r="F19" s="1251"/>
      <c r="G19" s="1251"/>
      <c r="H19" s="529" t="s">
        <v>1036</v>
      </c>
      <c r="I19" s="539"/>
      <c r="J19" s="246" t="s">
        <v>180</v>
      </c>
      <c r="K19" s="539" t="s">
        <v>181</v>
      </c>
      <c r="L19" s="530"/>
    </row>
    <row r="20" spans="1:119" ht="16.5" customHeight="1">
      <c r="A20" s="1"/>
      <c r="B20" s="1"/>
      <c r="C20" s="5"/>
      <c r="D20" s="5"/>
      <c r="E20" s="5"/>
      <c r="F20" s="5"/>
      <c r="G20" s="5"/>
      <c r="H20" s="5"/>
      <c r="I20" s="5"/>
      <c r="J20" s="5"/>
    </row>
    <row r="21" spans="1:119" ht="19.5" customHeight="1">
      <c r="A21" s="1" t="s">
        <v>1144</v>
      </c>
      <c r="B21" s="1"/>
      <c r="C21" s="5"/>
      <c r="D21" s="5"/>
      <c r="E21" s="5"/>
      <c r="F21" s="5"/>
      <c r="G21" s="5"/>
      <c r="H21" s="5"/>
      <c r="I21" s="5"/>
      <c r="J21" s="5"/>
    </row>
    <row r="22" spans="1:119" ht="16.5" customHeight="1">
      <c r="A22" s="1" t="s">
        <v>1088</v>
      </c>
      <c r="B22" s="1"/>
      <c r="C22" s="5"/>
      <c r="D22" s="5"/>
      <c r="E22" s="5"/>
      <c r="F22" s="5"/>
      <c r="G22" s="5"/>
      <c r="H22" s="5"/>
      <c r="I22" s="5"/>
      <c r="J22" s="5"/>
      <c r="L22" s="423" t="s">
        <v>1154</v>
      </c>
    </row>
    <row r="23" spans="1:119" ht="24" customHeight="1">
      <c r="A23" s="529" t="s">
        <v>171</v>
      </c>
      <c r="B23" s="539"/>
      <c r="C23" s="539"/>
      <c r="D23" s="539"/>
      <c r="E23" s="539"/>
      <c r="F23" s="529" t="s">
        <v>185</v>
      </c>
      <c r="G23" s="539"/>
      <c r="H23" s="539"/>
      <c r="I23" s="246"/>
      <c r="J23" s="868" t="s">
        <v>186</v>
      </c>
      <c r="K23" s="868"/>
      <c r="L23" s="869"/>
    </row>
    <row r="24" spans="1:119" ht="30" customHeight="1">
      <c r="A24" s="529" t="s">
        <v>172</v>
      </c>
      <c r="B24" s="539"/>
      <c r="C24" s="539"/>
      <c r="D24" s="530"/>
      <c r="E24" s="244" t="s">
        <v>187</v>
      </c>
      <c r="F24" s="531"/>
      <c r="G24" s="531"/>
      <c r="H24" s="531"/>
      <c r="I24" s="867" t="s">
        <v>188</v>
      </c>
      <c r="J24" s="868"/>
      <c r="K24" s="609"/>
      <c r="L24" s="609"/>
    </row>
    <row r="25" spans="1:119" ht="13.5" customHeight="1">
      <c r="A25" s="599" t="s">
        <v>1197</v>
      </c>
      <c r="B25" s="600"/>
      <c r="C25" s="600"/>
      <c r="D25" s="600"/>
      <c r="E25" s="601"/>
      <c r="F25" s="1237" t="s">
        <v>191</v>
      </c>
      <c r="G25" s="1238"/>
      <c r="H25" s="1238"/>
      <c r="I25" s="1238"/>
      <c r="J25" s="1238"/>
      <c r="K25" s="1238"/>
      <c r="L25" s="1239"/>
    </row>
    <row r="26" spans="1:119" ht="20.25" customHeight="1">
      <c r="A26" s="602"/>
      <c r="B26" s="603"/>
      <c r="C26" s="603"/>
      <c r="D26" s="603"/>
      <c r="E26" s="603"/>
      <c r="F26" s="21"/>
      <c r="G26" s="1233" t="s">
        <v>189</v>
      </c>
      <c r="H26" s="1233"/>
      <c r="I26" s="1233"/>
      <c r="J26" s="517" t="s">
        <v>190</v>
      </c>
      <c r="K26" s="517"/>
      <c r="L26" s="518"/>
    </row>
    <row r="27" spans="1:119" ht="33.75" customHeight="1">
      <c r="A27" s="1240" t="s">
        <v>1234</v>
      </c>
      <c r="B27" s="1241"/>
      <c r="C27" s="1241"/>
      <c r="D27" s="1241"/>
      <c r="E27" s="1242"/>
      <c r="F27" s="1240" t="s">
        <v>1195</v>
      </c>
      <c r="G27" s="1241"/>
      <c r="H27" s="1241"/>
      <c r="I27" s="1241"/>
      <c r="J27" s="1248" t="s">
        <v>1196</v>
      </c>
      <c r="K27" s="1248"/>
      <c r="L27" s="1249"/>
      <c r="M27" s="433"/>
      <c r="N27" s="433"/>
      <c r="O27" s="433"/>
      <c r="P27" s="433"/>
      <c r="Q27" s="433"/>
      <c r="R27" s="433"/>
      <c r="S27" s="433"/>
      <c r="T27" s="433"/>
      <c r="U27" s="433"/>
      <c r="V27" s="433"/>
      <c r="W27" s="433"/>
      <c r="X27" s="433"/>
      <c r="Y27" s="433"/>
      <c r="Z27" s="433"/>
      <c r="AA27" s="433"/>
      <c r="AB27" s="433"/>
      <c r="AC27" s="433"/>
      <c r="AD27" s="433"/>
      <c r="AE27" s="433"/>
      <c r="AF27" s="433"/>
      <c r="AG27" s="433"/>
      <c r="AH27" s="433"/>
      <c r="AI27" s="433"/>
      <c r="AJ27" s="433"/>
      <c r="AK27" s="433"/>
      <c r="AL27" s="433"/>
      <c r="AM27" s="433"/>
      <c r="AN27" s="433"/>
      <c r="AO27" s="433"/>
      <c r="AP27" s="433"/>
      <c r="AQ27" s="433"/>
      <c r="AR27" s="433"/>
      <c r="AS27" s="433"/>
      <c r="AT27" s="433"/>
      <c r="AU27" s="433"/>
      <c r="AV27" s="433"/>
      <c r="AW27" s="433"/>
      <c r="AX27" s="433"/>
      <c r="AY27" s="433"/>
      <c r="AZ27" s="433"/>
      <c r="BA27" s="433"/>
      <c r="BB27" s="433"/>
      <c r="BC27" s="433"/>
      <c r="BD27" s="433"/>
      <c r="BE27" s="433"/>
      <c r="BF27" s="433"/>
      <c r="BG27" s="433"/>
      <c r="BH27" s="433"/>
      <c r="BI27" s="433"/>
      <c r="BJ27" s="433"/>
      <c r="BK27" s="433"/>
      <c r="BL27" s="433"/>
      <c r="BM27" s="433"/>
      <c r="BN27" s="433"/>
      <c r="BO27" s="433"/>
      <c r="BP27" s="433"/>
      <c r="BQ27" s="433"/>
      <c r="BR27" s="433"/>
      <c r="BS27" s="433"/>
      <c r="BT27" s="433"/>
      <c r="BU27" s="433"/>
      <c r="BV27" s="433"/>
      <c r="BW27" s="433"/>
      <c r="BX27" s="433"/>
      <c r="BY27" s="433"/>
      <c r="BZ27" s="433"/>
      <c r="CA27" s="433"/>
      <c r="CB27" s="433"/>
      <c r="CC27" s="433"/>
      <c r="CD27" s="433"/>
      <c r="CE27" s="433"/>
      <c r="CF27" s="433"/>
      <c r="CG27" s="433"/>
      <c r="CH27" s="433"/>
      <c r="CI27" s="433"/>
      <c r="CJ27" s="433"/>
      <c r="CK27" s="433"/>
      <c r="CL27" s="433"/>
      <c r="CM27" s="433"/>
      <c r="CN27" s="433"/>
      <c r="CO27" s="433"/>
      <c r="CP27" s="433"/>
      <c r="CQ27" s="433"/>
      <c r="CR27" s="433"/>
      <c r="CS27" s="433"/>
      <c r="CT27" s="433"/>
      <c r="CU27" s="433"/>
      <c r="CV27" s="433"/>
      <c r="CW27" s="433"/>
      <c r="CX27" s="433"/>
      <c r="CY27" s="433"/>
      <c r="CZ27" s="433"/>
      <c r="DA27" s="433"/>
      <c r="DB27" s="433"/>
      <c r="DC27" s="433"/>
      <c r="DD27" s="433"/>
      <c r="DE27" s="433"/>
      <c r="DF27" s="433"/>
      <c r="DG27" s="433"/>
      <c r="DH27" s="433"/>
      <c r="DI27" s="433"/>
      <c r="DJ27" s="433"/>
      <c r="DK27" s="433"/>
      <c r="DL27" s="433"/>
      <c r="DM27" s="433"/>
      <c r="DN27" s="433"/>
      <c r="DO27" s="433"/>
    </row>
    <row r="28" spans="1:119" ht="8.25" customHeight="1">
      <c r="A28" s="11"/>
      <c r="B28" s="11"/>
      <c r="C28" s="5"/>
      <c r="D28" s="5"/>
      <c r="E28" s="5"/>
      <c r="F28" s="5"/>
      <c r="G28" s="5"/>
      <c r="H28" s="5"/>
      <c r="I28" s="5"/>
      <c r="J28" s="5"/>
    </row>
    <row r="29" spans="1:119" ht="16.5" customHeight="1">
      <c r="A29" s="560" t="s">
        <v>1090</v>
      </c>
      <c r="B29" s="560"/>
      <c r="C29" s="560"/>
      <c r="D29" s="560"/>
      <c r="E29" s="560"/>
      <c r="F29" s="5"/>
      <c r="G29" s="5"/>
      <c r="H29" s="5"/>
      <c r="I29" s="5"/>
      <c r="J29" s="5"/>
      <c r="L29" s="423" t="s">
        <v>1154</v>
      </c>
    </row>
    <row r="30" spans="1:119" ht="24" customHeight="1">
      <c r="A30" s="529" t="s">
        <v>1076</v>
      </c>
      <c r="B30" s="539"/>
      <c r="C30" s="539"/>
      <c r="D30" s="539"/>
      <c r="E30" s="539"/>
      <c r="F30" s="299"/>
      <c r="G30" s="1247" t="s">
        <v>1089</v>
      </c>
      <c r="H30" s="1247"/>
      <c r="I30" s="1247"/>
      <c r="J30" s="1245" t="s">
        <v>186</v>
      </c>
      <c r="K30" s="1245"/>
      <c r="L30" s="1246"/>
    </row>
    <row r="31" spans="1:119" ht="30" customHeight="1">
      <c r="A31" s="529" t="s">
        <v>194</v>
      </c>
      <c r="B31" s="539"/>
      <c r="C31" s="539"/>
      <c r="D31" s="530"/>
      <c r="E31" s="244" t="s">
        <v>187</v>
      </c>
      <c r="F31" s="529"/>
      <c r="G31" s="539"/>
      <c r="H31" s="530"/>
      <c r="I31" s="867" t="s">
        <v>188</v>
      </c>
      <c r="J31" s="868"/>
      <c r="K31" s="609"/>
      <c r="L31" s="609"/>
    </row>
    <row r="32" spans="1:119" ht="15.75" customHeight="1">
      <c r="A32" s="818" t="s">
        <v>1197</v>
      </c>
      <c r="B32" s="819"/>
      <c r="C32" s="819"/>
      <c r="D32" s="819"/>
      <c r="E32" s="902"/>
      <c r="F32" s="1234" t="s">
        <v>193</v>
      </c>
      <c r="G32" s="1235"/>
      <c r="H32" s="1235"/>
      <c r="I32" s="1235"/>
      <c r="J32" s="1235"/>
      <c r="K32" s="1235"/>
      <c r="L32" s="1236"/>
    </row>
    <row r="33" spans="1:12" ht="19.5" customHeight="1">
      <c r="A33" s="820"/>
      <c r="B33" s="821"/>
      <c r="C33" s="821"/>
      <c r="D33" s="821"/>
      <c r="E33" s="821"/>
      <c r="F33" s="602" t="s">
        <v>189</v>
      </c>
      <c r="G33" s="603"/>
      <c r="H33" s="603"/>
      <c r="I33" s="603"/>
      <c r="J33" s="517" t="s">
        <v>190</v>
      </c>
      <c r="K33" s="517"/>
      <c r="L33" s="518"/>
    </row>
    <row r="34" spans="1:12" ht="30.75" customHeight="1">
      <c r="A34" s="611" t="s">
        <v>1235</v>
      </c>
      <c r="B34" s="612"/>
      <c r="C34" s="612"/>
      <c r="D34" s="612"/>
      <c r="E34" s="612"/>
      <c r="F34" s="529" t="s">
        <v>1039</v>
      </c>
      <c r="G34" s="539"/>
      <c r="H34" s="539"/>
      <c r="I34" s="539"/>
      <c r="J34" s="868" t="s">
        <v>1040</v>
      </c>
      <c r="K34" s="868"/>
      <c r="L34" s="869"/>
    </row>
    <row r="35" spans="1:12" ht="25.5" customHeight="1">
      <c r="A35" s="529" t="s">
        <v>1152</v>
      </c>
      <c r="B35" s="539"/>
      <c r="C35" s="539"/>
      <c r="D35" s="539"/>
      <c r="E35" s="530"/>
      <c r="F35" s="529" t="s">
        <v>1153</v>
      </c>
      <c r="G35" s="539"/>
      <c r="H35" s="539"/>
      <c r="I35" s="539"/>
      <c r="J35" s="539"/>
      <c r="K35" s="539"/>
      <c r="L35" s="329" t="s">
        <v>425</v>
      </c>
    </row>
    <row r="36" spans="1:12" ht="16.5" customHeight="1">
      <c r="A36" s="51"/>
      <c r="B36" s="51"/>
      <c r="C36" s="51"/>
      <c r="D36" s="51"/>
      <c r="E36" s="51"/>
      <c r="F36" s="51"/>
      <c r="G36" s="51"/>
      <c r="H36" s="8"/>
      <c r="I36" s="8"/>
      <c r="J36" s="8"/>
      <c r="K36" s="8"/>
      <c r="L36" s="8"/>
    </row>
    <row r="37" spans="1:12" ht="19.5" customHeight="1">
      <c r="A37" s="50" t="s">
        <v>1037</v>
      </c>
      <c r="B37" s="50"/>
      <c r="C37" s="51"/>
      <c r="D37" s="51"/>
      <c r="E37" s="51"/>
      <c r="F37" s="51"/>
      <c r="G37" s="51"/>
      <c r="H37" s="8"/>
      <c r="I37" s="8"/>
      <c r="J37" s="8"/>
      <c r="K37" s="635" t="s">
        <v>1154</v>
      </c>
      <c r="L37" s="636"/>
    </row>
    <row r="38" spans="1:12" ht="46.5" customHeight="1">
      <c r="A38" s="1243" t="s">
        <v>1077</v>
      </c>
      <c r="B38" s="1244"/>
      <c r="C38" s="1244"/>
      <c r="D38" s="1244"/>
      <c r="E38" s="1244"/>
      <c r="F38" s="611" t="s">
        <v>1041</v>
      </c>
      <c r="G38" s="612"/>
      <c r="H38" s="612"/>
      <c r="I38" s="612"/>
      <c r="J38" s="868" t="s">
        <v>1042</v>
      </c>
      <c r="K38" s="868"/>
      <c r="L38" s="869"/>
    </row>
    <row r="39" spans="1:12" ht="50.25" customHeight="1">
      <c r="A39" s="1243" t="s">
        <v>1038</v>
      </c>
      <c r="B39" s="1244"/>
      <c r="C39" s="1244"/>
      <c r="D39" s="1244"/>
      <c r="E39" s="1244"/>
      <c r="F39" s="611" t="s">
        <v>1043</v>
      </c>
      <c r="G39" s="612"/>
      <c r="H39" s="612"/>
      <c r="I39" s="612"/>
      <c r="J39" s="868" t="s">
        <v>1044</v>
      </c>
      <c r="K39" s="868"/>
      <c r="L39" s="869"/>
    </row>
    <row r="40" spans="1:12" ht="18.75" customHeight="1">
      <c r="A40" s="51"/>
      <c r="B40" s="51"/>
      <c r="C40" s="51"/>
      <c r="D40" s="51"/>
      <c r="E40" s="51"/>
      <c r="F40" s="51"/>
      <c r="G40" s="51"/>
      <c r="H40" s="51"/>
      <c r="I40" s="51"/>
      <c r="J40" s="8"/>
      <c r="K40" s="8"/>
      <c r="L40" s="8"/>
    </row>
    <row r="41" spans="1:12" ht="18.75" customHeight="1">
      <c r="A41" s="51"/>
      <c r="B41" s="51"/>
      <c r="C41" s="51"/>
      <c r="D41" s="51"/>
      <c r="E41" s="51"/>
      <c r="F41" s="51"/>
      <c r="G41" s="51"/>
      <c r="H41" s="51"/>
      <c r="I41" s="51"/>
      <c r="J41" s="8"/>
      <c r="K41" s="8"/>
      <c r="L41" s="8"/>
    </row>
  </sheetData>
  <mergeCells count="67">
    <mergeCell ref="C11:G11"/>
    <mergeCell ref="H11:L11"/>
    <mergeCell ref="A23:E23"/>
    <mergeCell ref="A18:G18"/>
    <mergeCell ref="A19:G19"/>
    <mergeCell ref="A15:G15"/>
    <mergeCell ref="H17:L17"/>
    <mergeCell ref="H15:I15"/>
    <mergeCell ref="K15:L15"/>
    <mergeCell ref="H18:I18"/>
    <mergeCell ref="K18:L18"/>
    <mergeCell ref="H19:I19"/>
    <mergeCell ref="K19:L19"/>
    <mergeCell ref="A11:B11"/>
    <mergeCell ref="B12:L13"/>
    <mergeCell ref="F24:H24"/>
    <mergeCell ref="J26:L26"/>
    <mergeCell ref="J30:L30"/>
    <mergeCell ref="K24:L24"/>
    <mergeCell ref="F23:H23"/>
    <mergeCell ref="G30:I30"/>
    <mergeCell ref="F27:I27"/>
    <mergeCell ref="J27:L27"/>
    <mergeCell ref="J23:L23"/>
    <mergeCell ref="A34:E34"/>
    <mergeCell ref="A38:E38"/>
    <mergeCell ref="A39:E39"/>
    <mergeCell ref="F39:I39"/>
    <mergeCell ref="J39:L39"/>
    <mergeCell ref="F34:I34"/>
    <mergeCell ref="J34:L34"/>
    <mergeCell ref="F38:I38"/>
    <mergeCell ref="J38:L38"/>
    <mergeCell ref="K37:L37"/>
    <mergeCell ref="A35:E35"/>
    <mergeCell ref="F35:K35"/>
    <mergeCell ref="A24:D24"/>
    <mergeCell ref="I24:J24"/>
    <mergeCell ref="A29:E29"/>
    <mergeCell ref="A31:D31"/>
    <mergeCell ref="A32:E33"/>
    <mergeCell ref="F32:L32"/>
    <mergeCell ref="A25:E26"/>
    <mergeCell ref="A30:E30"/>
    <mergeCell ref="I31:J31"/>
    <mergeCell ref="F25:L25"/>
    <mergeCell ref="G26:I26"/>
    <mergeCell ref="K31:L31"/>
    <mergeCell ref="F31:H31"/>
    <mergeCell ref="F33:I33"/>
    <mergeCell ref="J33:L33"/>
    <mergeCell ref="A27:E27"/>
    <mergeCell ref="C10:G10"/>
    <mergeCell ref="H10:L10"/>
    <mergeCell ref="A2:G2"/>
    <mergeCell ref="E4:G4"/>
    <mergeCell ref="C4:D6"/>
    <mergeCell ref="H2:I2"/>
    <mergeCell ref="K2:L2"/>
    <mergeCell ref="H4:I4"/>
    <mergeCell ref="K4:L4"/>
    <mergeCell ref="C3:D3"/>
    <mergeCell ref="E3:L3"/>
    <mergeCell ref="E5:G6"/>
    <mergeCell ref="H5:L6"/>
    <mergeCell ref="A3:B6"/>
    <mergeCell ref="A10:B10"/>
  </mergeCells>
  <phoneticPr fontId="1"/>
  <printOptions horizontalCentered="1"/>
  <pageMargins left="0.70866141732283472" right="0.70866141732283472" top="0.74803149606299213" bottom="0.74803149606299213" header="0.31496062992125984" footer="0.31496062992125984"/>
  <pageSetup paperSize="9" scale="93" orientation="portrait" horizontalDpi="300" verticalDpi="300" r:id="rId1"/>
  <headerFooter>
    <oddFooter>&amp;C19</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N40"/>
  <sheetViews>
    <sheetView view="pageBreakPreview" zoomScaleNormal="100" zoomScaleSheetLayoutView="100" workbookViewId="0">
      <selection activeCell="O1" sqref="O1"/>
    </sheetView>
  </sheetViews>
  <sheetFormatPr defaultColWidth="9" defaultRowHeight="13.5"/>
  <cols>
    <col min="1" max="1" width="9" style="5"/>
    <col min="2" max="11" width="5.75" style="5" customWidth="1"/>
    <col min="12" max="12" width="6.625" style="5" customWidth="1"/>
    <col min="13" max="13" width="5.75" style="5" customWidth="1"/>
    <col min="14" max="16384" width="9" style="5"/>
  </cols>
  <sheetData>
    <row r="1" spans="1:14" s="4" customFormat="1" ht="18.75" customHeight="1">
      <c r="A1" s="50" t="s">
        <v>1104</v>
      </c>
      <c r="B1" s="51"/>
      <c r="C1" s="51"/>
      <c r="D1" s="51"/>
      <c r="E1" s="51"/>
      <c r="F1" s="51"/>
      <c r="G1" s="8"/>
      <c r="H1" s="8"/>
      <c r="I1" s="8"/>
    </row>
    <row r="2" spans="1:14" s="4" customFormat="1" ht="16.5" customHeight="1">
      <c r="A2" s="1" t="s">
        <v>173</v>
      </c>
      <c r="B2" s="5"/>
      <c r="C2" s="5"/>
      <c r="D2" s="5"/>
      <c r="E2" s="5"/>
      <c r="F2" s="5"/>
      <c r="G2" s="5"/>
    </row>
    <row r="3" spans="1:14" s="4" customFormat="1" ht="23.25" customHeight="1">
      <c r="A3" s="531" t="s">
        <v>174</v>
      </c>
      <c r="B3" s="531"/>
      <c r="C3" s="531"/>
      <c r="D3" s="531"/>
      <c r="E3" s="531"/>
      <c r="F3" s="531"/>
      <c r="G3" s="531"/>
      <c r="H3" s="531"/>
      <c r="I3" s="531"/>
      <c r="J3" s="531" t="s">
        <v>175</v>
      </c>
      <c r="K3" s="531"/>
      <c r="L3" s="531"/>
      <c r="M3" s="531"/>
    </row>
    <row r="4" spans="1:14" s="4" customFormat="1" ht="23.25" customHeight="1">
      <c r="A4" s="531" t="s">
        <v>176</v>
      </c>
      <c r="B4" s="531"/>
      <c r="C4" s="531" t="s">
        <v>143</v>
      </c>
      <c r="D4" s="531"/>
      <c r="E4" s="531"/>
      <c r="F4" s="531" t="s">
        <v>177</v>
      </c>
      <c r="G4" s="531"/>
      <c r="H4" s="531"/>
      <c r="I4" s="531"/>
      <c r="J4" s="531"/>
      <c r="K4" s="531"/>
      <c r="L4" s="531"/>
      <c r="M4" s="531"/>
    </row>
    <row r="5" spans="1:14" s="4" customFormat="1" ht="29.25" customHeight="1">
      <c r="A5" s="531"/>
      <c r="B5" s="531"/>
      <c r="C5" s="531"/>
      <c r="D5" s="531"/>
      <c r="E5" s="531"/>
      <c r="F5" s="531" t="s">
        <v>178</v>
      </c>
      <c r="G5" s="531"/>
      <c r="H5" s="531"/>
      <c r="I5" s="531"/>
      <c r="J5" s="531" t="s">
        <v>178</v>
      </c>
      <c r="K5" s="531"/>
      <c r="L5" s="531"/>
      <c r="M5" s="531"/>
    </row>
    <row r="6" spans="1:14" s="4" customFormat="1">
      <c r="A6" s="734" t="s">
        <v>551</v>
      </c>
      <c r="B6" s="734"/>
      <c r="C6" s="734"/>
      <c r="D6" s="734"/>
      <c r="E6" s="734"/>
      <c r="F6" s="734"/>
      <c r="G6" s="734"/>
      <c r="H6" s="734"/>
      <c r="I6" s="734"/>
    </row>
    <row r="7" spans="1:14" s="4" customFormat="1">
      <c r="A7" s="231"/>
      <c r="B7" s="231"/>
      <c r="C7" s="231"/>
      <c r="D7" s="231"/>
      <c r="E7" s="231"/>
      <c r="F7" s="231"/>
      <c r="G7" s="231"/>
      <c r="H7" s="231"/>
      <c r="I7" s="231"/>
    </row>
    <row r="8" spans="1:14" s="4" customFormat="1" ht="16.5" customHeight="1">
      <c r="A8" s="1" t="s">
        <v>1131</v>
      </c>
    </row>
    <row r="9" spans="1:14" s="4" customFormat="1" ht="21.75" customHeight="1">
      <c r="A9" s="1252"/>
      <c r="B9" s="1253"/>
      <c r="C9" s="1253"/>
      <c r="D9" s="1254"/>
      <c r="E9" s="562" t="s">
        <v>1132</v>
      </c>
      <c r="F9" s="564"/>
      <c r="G9" s="562" t="s">
        <v>1133</v>
      </c>
      <c r="H9" s="564"/>
      <c r="I9" s="529" t="s">
        <v>1130</v>
      </c>
      <c r="J9" s="530"/>
      <c r="K9" s="611" t="s">
        <v>1134</v>
      </c>
      <c r="L9" s="613"/>
    </row>
    <row r="10" spans="1:14" s="4" customFormat="1" ht="21.75" customHeight="1">
      <c r="A10" s="1167" t="s">
        <v>552</v>
      </c>
      <c r="B10" s="1168"/>
      <c r="C10" s="1168"/>
      <c r="D10" s="1169"/>
      <c r="E10" s="394" t="s">
        <v>809</v>
      </c>
      <c r="F10" s="395" t="s">
        <v>893</v>
      </c>
      <c r="G10" s="394" t="s">
        <v>809</v>
      </c>
      <c r="H10" s="395" t="s">
        <v>893</v>
      </c>
      <c r="I10" s="394" t="s">
        <v>809</v>
      </c>
      <c r="J10" s="395" t="s">
        <v>893</v>
      </c>
      <c r="K10" s="394" t="s">
        <v>809</v>
      </c>
      <c r="L10" s="395" t="s">
        <v>893</v>
      </c>
    </row>
    <row r="11" spans="1:14" s="4" customFormat="1" ht="21.75" customHeight="1">
      <c r="A11" s="1167" t="s">
        <v>554</v>
      </c>
      <c r="B11" s="1168"/>
      <c r="C11" s="1168"/>
      <c r="D11" s="1169"/>
      <c r="E11" s="394" t="s">
        <v>809</v>
      </c>
      <c r="F11" s="395" t="s">
        <v>893</v>
      </c>
      <c r="G11" s="394" t="s">
        <v>809</v>
      </c>
      <c r="H11" s="395" t="s">
        <v>893</v>
      </c>
      <c r="I11" s="394" t="s">
        <v>809</v>
      </c>
      <c r="J11" s="395" t="s">
        <v>893</v>
      </c>
      <c r="K11" s="394" t="s">
        <v>809</v>
      </c>
      <c r="L11" s="395" t="s">
        <v>893</v>
      </c>
    </row>
    <row r="12" spans="1:14" s="4" customFormat="1" ht="21.75" customHeight="1">
      <c r="A12" s="1167" t="s">
        <v>555</v>
      </c>
      <c r="B12" s="1168"/>
      <c r="C12" s="1168"/>
      <c r="D12" s="1169"/>
      <c r="E12" s="394" t="s">
        <v>809</v>
      </c>
      <c r="F12" s="395" t="s">
        <v>893</v>
      </c>
      <c r="G12" s="394" t="s">
        <v>809</v>
      </c>
      <c r="H12" s="395" t="s">
        <v>893</v>
      </c>
      <c r="I12" s="394" t="s">
        <v>809</v>
      </c>
      <c r="J12" s="395" t="s">
        <v>893</v>
      </c>
      <c r="K12" s="394" t="s">
        <v>809</v>
      </c>
      <c r="L12" s="395" t="s">
        <v>893</v>
      </c>
    </row>
    <row r="13" spans="1:14" s="4" customFormat="1" ht="14.25" customHeight="1">
      <c r="A13" s="8"/>
      <c r="B13" s="8"/>
      <c r="C13" s="8"/>
      <c r="D13" s="8"/>
    </row>
    <row r="14" spans="1:14" ht="16.5" customHeight="1">
      <c r="A14" s="1" t="s">
        <v>1142</v>
      </c>
      <c r="N14" s="423" t="s">
        <v>1157</v>
      </c>
    </row>
    <row r="15" spans="1:14" ht="30" customHeight="1">
      <c r="A15" s="111" t="s">
        <v>396</v>
      </c>
      <c r="B15" s="248" t="s">
        <v>106</v>
      </c>
      <c r="C15" s="248" t="s">
        <v>47</v>
      </c>
      <c r="D15" s="248" t="s">
        <v>48</v>
      </c>
      <c r="E15" s="248" t="s">
        <v>49</v>
      </c>
      <c r="F15" s="248" t="s">
        <v>50</v>
      </c>
      <c r="G15" s="248" t="s">
        <v>51</v>
      </c>
      <c r="H15" s="248" t="s">
        <v>56</v>
      </c>
      <c r="I15" s="248" t="s">
        <v>57</v>
      </c>
      <c r="J15" s="248" t="s">
        <v>58</v>
      </c>
      <c r="K15" s="248" t="s">
        <v>107</v>
      </c>
      <c r="L15" s="248" t="s">
        <v>108</v>
      </c>
      <c r="M15" s="248" t="s">
        <v>109</v>
      </c>
      <c r="N15" s="248" t="s">
        <v>195</v>
      </c>
    </row>
    <row r="16" spans="1:14" ht="24" customHeight="1">
      <c r="A16" s="1255" t="s">
        <v>196</v>
      </c>
      <c r="B16" s="112"/>
      <c r="C16" s="112"/>
      <c r="D16" s="112"/>
      <c r="E16" s="112"/>
      <c r="F16" s="112"/>
      <c r="G16" s="112"/>
      <c r="H16" s="112"/>
      <c r="I16" s="112"/>
      <c r="J16" s="112"/>
      <c r="K16" s="112"/>
      <c r="L16" s="112"/>
      <c r="M16" s="112"/>
      <c r="N16" s="584" t="s">
        <v>197</v>
      </c>
    </row>
    <row r="17" spans="1:14" ht="24" customHeight="1">
      <c r="A17" s="1256"/>
      <c r="B17" s="113"/>
      <c r="C17" s="113"/>
      <c r="D17" s="113"/>
      <c r="E17" s="113"/>
      <c r="F17" s="113"/>
      <c r="G17" s="113"/>
      <c r="H17" s="113"/>
      <c r="I17" s="113"/>
      <c r="J17" s="113"/>
      <c r="K17" s="113"/>
      <c r="L17" s="113"/>
      <c r="M17" s="113"/>
      <c r="N17" s="585"/>
    </row>
    <row r="18" spans="1:14" ht="24" customHeight="1">
      <c r="A18" s="1257" t="s">
        <v>198</v>
      </c>
      <c r="B18" s="112"/>
      <c r="C18" s="112"/>
      <c r="D18" s="112"/>
      <c r="E18" s="112"/>
      <c r="F18" s="112"/>
      <c r="G18" s="112"/>
      <c r="H18" s="112"/>
      <c r="I18" s="112"/>
      <c r="J18" s="112"/>
      <c r="K18" s="112"/>
      <c r="L18" s="112"/>
      <c r="M18" s="112"/>
      <c r="N18" s="584" t="s">
        <v>197</v>
      </c>
    </row>
    <row r="19" spans="1:14" ht="24" customHeight="1">
      <c r="A19" s="1257"/>
      <c r="B19" s="113"/>
      <c r="C19" s="113"/>
      <c r="D19" s="113"/>
      <c r="E19" s="113"/>
      <c r="F19" s="113"/>
      <c r="G19" s="113"/>
      <c r="H19" s="113"/>
      <c r="I19" s="113"/>
      <c r="J19" s="113"/>
      <c r="K19" s="113"/>
      <c r="L19" s="113"/>
      <c r="M19" s="113"/>
      <c r="N19" s="585"/>
    </row>
    <row r="20" spans="1:14" ht="24" customHeight="1">
      <c r="A20" s="1255" t="s">
        <v>199</v>
      </c>
      <c r="B20" s="112"/>
      <c r="C20" s="112"/>
      <c r="D20" s="112"/>
      <c r="E20" s="112"/>
      <c r="F20" s="112"/>
      <c r="G20" s="112"/>
      <c r="H20" s="112"/>
      <c r="I20" s="112"/>
      <c r="J20" s="112"/>
      <c r="K20" s="112"/>
      <c r="L20" s="112"/>
      <c r="M20" s="112"/>
      <c r="N20" s="584" t="s">
        <v>197</v>
      </c>
    </row>
    <row r="21" spans="1:14" ht="24" customHeight="1">
      <c r="A21" s="1256"/>
      <c r="B21" s="113"/>
      <c r="C21" s="113"/>
      <c r="D21" s="113"/>
      <c r="E21" s="113"/>
      <c r="F21" s="113"/>
      <c r="G21" s="113"/>
      <c r="H21" s="113"/>
      <c r="I21" s="113"/>
      <c r="J21" s="113"/>
      <c r="K21" s="113"/>
      <c r="L21" s="113"/>
      <c r="M21" s="113"/>
      <c r="N21" s="585"/>
    </row>
    <row r="22" spans="1:14" ht="6" customHeight="1">
      <c r="A22" s="62"/>
      <c r="B22" s="62"/>
      <c r="C22" s="62"/>
      <c r="D22" s="62"/>
      <c r="E22" s="62"/>
      <c r="F22" s="62"/>
      <c r="G22" s="62"/>
      <c r="H22" s="62"/>
      <c r="I22" s="62"/>
      <c r="J22" s="62"/>
      <c r="K22" s="62"/>
      <c r="L22" s="62"/>
      <c r="M22" s="62"/>
      <c r="N22" s="62"/>
    </row>
    <row r="23" spans="1:14">
      <c r="A23" s="480" t="s">
        <v>1256</v>
      </c>
      <c r="B23" s="11" t="s">
        <v>1236</v>
      </c>
    </row>
    <row r="24" spans="1:14">
      <c r="A24" s="485" t="s">
        <v>1255</v>
      </c>
      <c r="B24" s="639" t="s">
        <v>1244</v>
      </c>
      <c r="C24" s="639"/>
      <c r="D24" s="639"/>
      <c r="E24" s="639"/>
      <c r="F24" s="639"/>
      <c r="G24" s="639"/>
      <c r="H24" s="639"/>
      <c r="I24" s="639"/>
      <c r="J24" s="639"/>
      <c r="K24" s="639"/>
      <c r="L24" s="639"/>
      <c r="M24" s="639"/>
      <c r="N24" s="639"/>
    </row>
    <row r="25" spans="1:14">
      <c r="A25" s="210"/>
      <c r="B25" s="639"/>
      <c r="C25" s="639"/>
      <c r="D25" s="639"/>
      <c r="E25" s="639"/>
      <c r="F25" s="639"/>
      <c r="G25" s="639"/>
      <c r="H25" s="639"/>
      <c r="I25" s="639"/>
      <c r="J25" s="639"/>
      <c r="K25" s="639"/>
      <c r="L25" s="639"/>
      <c r="M25" s="639"/>
      <c r="N25" s="639"/>
    </row>
    <row r="26" spans="1:14">
      <c r="A26" s="485" t="s">
        <v>1218</v>
      </c>
      <c r="B26" s="11" t="s">
        <v>1237</v>
      </c>
    </row>
    <row r="27" spans="1:14">
      <c r="A27" s="485" t="s">
        <v>1239</v>
      </c>
      <c r="B27" s="11" t="s">
        <v>1238</v>
      </c>
    </row>
    <row r="28" spans="1:14">
      <c r="A28" s="485" t="s">
        <v>1240</v>
      </c>
      <c r="B28" s="11" t="s">
        <v>1241</v>
      </c>
    </row>
    <row r="29" spans="1:14">
      <c r="A29" s="485" t="s">
        <v>1243</v>
      </c>
      <c r="B29" s="11" t="s">
        <v>1242</v>
      </c>
    </row>
    <row r="30" spans="1:14">
      <c r="A30" s="11"/>
    </row>
    <row r="31" spans="1:14" ht="16.5" customHeight="1">
      <c r="A31" s="396" t="s">
        <v>1176</v>
      </c>
    </row>
    <row r="32" spans="1:14" ht="16.5" customHeight="1">
      <c r="A32" s="599" t="s">
        <v>200</v>
      </c>
      <c r="B32" s="600"/>
      <c r="C32" s="601"/>
      <c r="D32" s="531" t="s">
        <v>201</v>
      </c>
      <c r="E32" s="531"/>
      <c r="F32" s="531"/>
      <c r="G32" s="531"/>
      <c r="H32" s="531"/>
      <c r="I32" s="531"/>
      <c r="J32" s="531"/>
      <c r="K32" s="531"/>
      <c r="L32" s="531"/>
      <c r="M32" s="531"/>
      <c r="N32" s="531"/>
    </row>
    <row r="33" spans="1:14" ht="16.5" customHeight="1">
      <c r="A33" s="602"/>
      <c r="B33" s="603"/>
      <c r="C33" s="604"/>
      <c r="D33" s="531" t="s">
        <v>202</v>
      </c>
      <c r="E33" s="531"/>
      <c r="F33" s="531"/>
      <c r="G33" s="531"/>
      <c r="H33" s="531"/>
      <c r="I33" s="531"/>
      <c r="J33" s="531" t="s">
        <v>203</v>
      </c>
      <c r="K33" s="531"/>
      <c r="L33" s="531"/>
      <c r="M33" s="531"/>
      <c r="N33" s="531"/>
    </row>
    <row r="34" spans="1:14" ht="63" customHeight="1">
      <c r="A34" s="531" t="s">
        <v>779</v>
      </c>
      <c r="B34" s="531"/>
      <c r="C34" s="531"/>
      <c r="D34" s="531"/>
      <c r="E34" s="531"/>
      <c r="F34" s="531"/>
      <c r="G34" s="531"/>
      <c r="H34" s="531"/>
      <c r="I34" s="531"/>
      <c r="J34" s="531"/>
      <c r="K34" s="531"/>
      <c r="L34" s="531"/>
      <c r="M34" s="531"/>
      <c r="N34" s="531"/>
    </row>
    <row r="35" spans="1:14" ht="63" customHeight="1">
      <c r="A35" s="531" t="s">
        <v>204</v>
      </c>
      <c r="B35" s="531"/>
      <c r="C35" s="531"/>
      <c r="D35" s="531"/>
      <c r="E35" s="531"/>
      <c r="F35" s="531"/>
      <c r="G35" s="531"/>
      <c r="H35" s="531"/>
      <c r="I35" s="531"/>
      <c r="J35" s="531"/>
      <c r="K35" s="531"/>
      <c r="L35" s="531"/>
      <c r="M35" s="531"/>
      <c r="N35" s="531"/>
    </row>
    <row r="36" spans="1:14" ht="14.25">
      <c r="A36" s="1"/>
    </row>
    <row r="37" spans="1:14" ht="14.25">
      <c r="A37" s="62"/>
      <c r="B37" s="62" t="s">
        <v>211</v>
      </c>
      <c r="C37" s="62"/>
      <c r="D37" s="62"/>
      <c r="E37" s="62"/>
      <c r="F37" s="172"/>
    </row>
    <row r="38" spans="1:14" ht="14.25">
      <c r="A38" s="1"/>
    </row>
    <row r="39" spans="1:14" ht="14.25">
      <c r="A39" s="1"/>
    </row>
    <row r="40" spans="1:14" ht="14.25">
      <c r="A40" s="1"/>
    </row>
  </sheetData>
  <mergeCells count="35">
    <mergeCell ref="K9:L9"/>
    <mergeCell ref="A16:A17"/>
    <mergeCell ref="A18:A19"/>
    <mergeCell ref="D33:I33"/>
    <mergeCell ref="D34:I34"/>
    <mergeCell ref="N16:N17"/>
    <mergeCell ref="N18:N19"/>
    <mergeCell ref="A35:C35"/>
    <mergeCell ref="D35:I35"/>
    <mergeCell ref="A20:A21"/>
    <mergeCell ref="D32:N32"/>
    <mergeCell ref="J33:N33"/>
    <mergeCell ref="A32:C33"/>
    <mergeCell ref="A34:C34"/>
    <mergeCell ref="J34:N34"/>
    <mergeCell ref="J35:N35"/>
    <mergeCell ref="N20:N21"/>
    <mergeCell ref="B24:N25"/>
    <mergeCell ref="A6:I6"/>
    <mergeCell ref="A9:D9"/>
    <mergeCell ref="A10:D10"/>
    <mergeCell ref="A11:D11"/>
    <mergeCell ref="A12:D12"/>
    <mergeCell ref="E9:F9"/>
    <mergeCell ref="G9:H9"/>
    <mergeCell ref="I9:J9"/>
    <mergeCell ref="J3:M4"/>
    <mergeCell ref="J5:M5"/>
    <mergeCell ref="F4:I4"/>
    <mergeCell ref="F5:I5"/>
    <mergeCell ref="C4:E4"/>
    <mergeCell ref="C5:E5"/>
    <mergeCell ref="A3:I3"/>
    <mergeCell ref="A4:B4"/>
    <mergeCell ref="A5:B5"/>
  </mergeCells>
  <phoneticPr fontId="1"/>
  <printOptions horizontalCentered="1"/>
  <pageMargins left="0.70866141732283472" right="0.70866141732283472" top="0.74803149606299213" bottom="0.74803149606299213" header="0.31496062992125984" footer="0.31496062992125984"/>
  <pageSetup paperSize="9" orientation="portrait" horizontalDpi="300" verticalDpi="300" r:id="rId1"/>
  <headerFooter>
    <oddFooter>&amp;C20</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1:DN36"/>
  <sheetViews>
    <sheetView view="pageBreakPreview" zoomScaleNormal="100" zoomScaleSheetLayoutView="100" workbookViewId="0">
      <selection activeCell="O1" sqref="O1"/>
    </sheetView>
  </sheetViews>
  <sheetFormatPr defaultColWidth="9" defaultRowHeight="13.5"/>
  <cols>
    <col min="1" max="1" width="9" style="5"/>
    <col min="2" max="11" width="5.75" style="5" customWidth="1"/>
    <col min="12" max="12" width="6.625" style="5" customWidth="1"/>
    <col min="13" max="13" width="5.75" style="5" customWidth="1"/>
    <col min="14" max="16384" width="9" style="5"/>
  </cols>
  <sheetData>
    <row r="1" spans="1:118" ht="16.5" customHeight="1">
      <c r="A1" s="1" t="s">
        <v>1138</v>
      </c>
      <c r="N1" s="428" t="s">
        <v>1150</v>
      </c>
      <c r="O1" s="251"/>
      <c r="P1" s="251"/>
    </row>
    <row r="2" spans="1:118" ht="32.25" customHeight="1">
      <c r="A2" s="1258" t="s">
        <v>205</v>
      </c>
      <c r="B2" s="1258"/>
      <c r="C2" s="1258" t="s">
        <v>206</v>
      </c>
      <c r="D2" s="1258"/>
      <c r="E2" s="1258"/>
      <c r="F2" s="1258"/>
      <c r="G2" s="1258" t="s">
        <v>177</v>
      </c>
      <c r="H2" s="1258"/>
      <c r="I2" s="1258"/>
      <c r="J2" s="1258"/>
      <c r="K2" s="562" t="s">
        <v>1091</v>
      </c>
      <c r="L2" s="563"/>
      <c r="M2" s="564"/>
      <c r="N2" s="143" t="s">
        <v>710</v>
      </c>
      <c r="O2" s="18"/>
      <c r="P2" s="18"/>
    </row>
    <row r="3" spans="1:118" ht="32.25" customHeight="1">
      <c r="A3" s="531" t="s">
        <v>711</v>
      </c>
      <c r="B3" s="531"/>
      <c r="C3" s="1259" t="s">
        <v>780</v>
      </c>
      <c r="D3" s="1259"/>
      <c r="E3" s="1259"/>
      <c r="F3" s="1259"/>
      <c r="G3" s="1259" t="s">
        <v>780</v>
      </c>
      <c r="H3" s="1259"/>
      <c r="I3" s="1259"/>
      <c r="J3" s="1259"/>
      <c r="K3" s="1259"/>
      <c r="L3" s="1259"/>
      <c r="M3" s="1259"/>
      <c r="N3" s="343" t="s">
        <v>197</v>
      </c>
      <c r="O3" s="315"/>
      <c r="P3" s="315"/>
    </row>
    <row r="4" spans="1:118" ht="32.25" customHeight="1">
      <c r="A4" s="1260" t="s">
        <v>712</v>
      </c>
      <c r="B4" s="1260"/>
      <c r="C4" s="1259" t="s">
        <v>780</v>
      </c>
      <c r="D4" s="1259"/>
      <c r="E4" s="1259"/>
      <c r="F4" s="1259"/>
      <c r="G4" s="1261"/>
      <c r="H4" s="1261"/>
      <c r="I4" s="1261"/>
      <c r="J4" s="1261"/>
      <c r="K4" s="531"/>
      <c r="L4" s="531"/>
      <c r="M4" s="531"/>
      <c r="N4" s="343" t="s">
        <v>197</v>
      </c>
      <c r="O4" s="315"/>
      <c r="P4" s="315"/>
    </row>
    <row r="5" spans="1:118" ht="36" customHeight="1">
      <c r="A5" s="578" t="s">
        <v>1078</v>
      </c>
      <c r="B5" s="578"/>
      <c r="C5" s="578"/>
      <c r="D5" s="578"/>
      <c r="E5" s="531" t="s">
        <v>1079</v>
      </c>
      <c r="F5" s="531"/>
      <c r="G5" s="531"/>
      <c r="H5" s="531"/>
      <c r="I5" s="531"/>
      <c r="J5" s="531"/>
      <c r="K5" s="531"/>
      <c r="L5" s="531"/>
      <c r="M5" s="531"/>
      <c r="N5" s="531"/>
      <c r="O5" s="51"/>
      <c r="P5" s="51"/>
    </row>
    <row r="6" spans="1:118" s="4" customFormat="1" ht="13.5" customHeight="1">
      <c r="A6" s="734" t="s">
        <v>551</v>
      </c>
      <c r="B6" s="734"/>
      <c r="C6" s="734"/>
      <c r="D6" s="734"/>
      <c r="E6" s="734"/>
      <c r="F6" s="734"/>
      <c r="G6" s="734"/>
      <c r="H6" s="734"/>
      <c r="I6" s="734"/>
    </row>
    <row r="7" spans="1:118" ht="16.5" customHeight="1">
      <c r="A7" s="62"/>
      <c r="B7" s="24"/>
      <c r="C7" s="24"/>
      <c r="D7" s="24"/>
    </row>
    <row r="8" spans="1:118" ht="16.5" customHeight="1">
      <c r="A8" s="1" t="s">
        <v>1139</v>
      </c>
      <c r="K8" s="428" t="s">
        <v>1150</v>
      </c>
    </row>
    <row r="9" spans="1:118" ht="24" customHeight="1">
      <c r="A9" s="1262" t="s">
        <v>255</v>
      </c>
      <c r="B9" s="1263"/>
      <c r="C9" s="1263"/>
      <c r="D9" s="1263"/>
      <c r="E9" s="1263"/>
      <c r="F9" s="1263"/>
      <c r="G9" s="1263"/>
      <c r="H9" s="1264"/>
      <c r="I9" s="328" t="s">
        <v>179</v>
      </c>
      <c r="J9" s="331" t="s">
        <v>180</v>
      </c>
      <c r="K9" s="261" t="s">
        <v>181</v>
      </c>
    </row>
    <row r="10" spans="1:118" ht="24" customHeight="1">
      <c r="A10" s="1262" t="s">
        <v>256</v>
      </c>
      <c r="B10" s="1263"/>
      <c r="C10" s="1263"/>
      <c r="D10" s="1263"/>
      <c r="E10" s="1263"/>
      <c r="F10" s="1263"/>
      <c r="G10" s="1263"/>
      <c r="H10" s="1264"/>
      <c r="I10" s="328" t="s">
        <v>179</v>
      </c>
      <c r="J10" s="331" t="s">
        <v>180</v>
      </c>
      <c r="K10" s="261" t="s">
        <v>181</v>
      </c>
      <c r="L10" s="24"/>
      <c r="M10" s="24"/>
      <c r="N10" s="24"/>
      <c r="O10" s="24"/>
      <c r="P10" s="24"/>
    </row>
    <row r="11" spans="1:118" ht="24" customHeight="1">
      <c r="A11" s="1262" t="s">
        <v>257</v>
      </c>
      <c r="B11" s="1263"/>
      <c r="C11" s="1263"/>
      <c r="D11" s="1263"/>
      <c r="E11" s="1263"/>
      <c r="F11" s="1263"/>
      <c r="G11" s="1263"/>
      <c r="H11" s="1264"/>
      <c r="I11" s="328" t="s">
        <v>179</v>
      </c>
      <c r="J11" s="331" t="s">
        <v>180</v>
      </c>
      <c r="K11" s="261" t="s">
        <v>181</v>
      </c>
      <c r="L11" s="24"/>
      <c r="M11" s="24"/>
      <c r="N11" s="24"/>
      <c r="O11" s="24"/>
      <c r="P11" s="24"/>
    </row>
    <row r="12" spans="1:118" ht="24" customHeight="1">
      <c r="A12" s="1262" t="s">
        <v>258</v>
      </c>
      <c r="B12" s="1263"/>
      <c r="C12" s="1263"/>
      <c r="D12" s="1263"/>
      <c r="E12" s="1263"/>
      <c r="F12" s="1263"/>
      <c r="G12" s="1263"/>
      <c r="H12" s="1264"/>
      <c r="I12" s="332" t="s">
        <v>179</v>
      </c>
      <c r="J12" s="63" t="s">
        <v>180</v>
      </c>
      <c r="K12" s="262" t="s">
        <v>181</v>
      </c>
      <c r="L12" s="24"/>
      <c r="M12" s="24"/>
      <c r="N12" s="24"/>
      <c r="O12" s="24"/>
      <c r="P12" s="24"/>
    </row>
    <row r="13" spans="1:118" s="444" customFormat="1" ht="27" customHeight="1">
      <c r="A13" s="1266" t="s">
        <v>1198</v>
      </c>
      <c r="B13" s="1267"/>
      <c r="C13" s="1267"/>
      <c r="D13" s="1267"/>
      <c r="E13" s="1267"/>
      <c r="F13" s="1267"/>
      <c r="G13" s="1267"/>
      <c r="H13" s="1268"/>
      <c r="I13" s="440" t="s">
        <v>179</v>
      </c>
      <c r="J13" s="439" t="s">
        <v>180</v>
      </c>
      <c r="K13" s="441" t="s">
        <v>181</v>
      </c>
      <c r="L13" s="442"/>
      <c r="M13" s="442"/>
      <c r="N13" s="442"/>
      <c r="O13" s="442"/>
      <c r="P13" s="442"/>
      <c r="Q13" s="443"/>
      <c r="R13" s="443"/>
      <c r="S13" s="443"/>
      <c r="T13" s="443"/>
      <c r="U13" s="443"/>
      <c r="V13" s="443"/>
      <c r="W13" s="443"/>
      <c r="X13" s="443"/>
      <c r="Y13" s="443"/>
      <c r="Z13" s="443"/>
      <c r="AA13" s="443"/>
      <c r="AB13" s="443"/>
      <c r="AC13" s="443"/>
      <c r="AD13" s="443"/>
      <c r="AE13" s="443"/>
      <c r="AF13" s="443"/>
      <c r="AG13" s="443"/>
      <c r="AH13" s="443"/>
      <c r="AI13" s="443"/>
      <c r="AJ13" s="443"/>
      <c r="AK13" s="443"/>
      <c r="AL13" s="443"/>
      <c r="AM13" s="443"/>
      <c r="AN13" s="443"/>
      <c r="AO13" s="443"/>
      <c r="AP13" s="443"/>
      <c r="AQ13" s="443"/>
      <c r="AR13" s="443"/>
      <c r="AS13" s="443"/>
      <c r="AT13" s="443"/>
      <c r="AU13" s="443"/>
      <c r="AV13" s="443"/>
      <c r="AW13" s="443"/>
      <c r="AX13" s="443"/>
      <c r="AY13" s="443"/>
      <c r="AZ13" s="443"/>
      <c r="BA13" s="443"/>
      <c r="BB13" s="443"/>
      <c r="BC13" s="443"/>
      <c r="BD13" s="443"/>
      <c r="BE13" s="443"/>
      <c r="BF13" s="443"/>
      <c r="BG13" s="443"/>
      <c r="BH13" s="443"/>
      <c r="BI13" s="443"/>
      <c r="BJ13" s="443"/>
      <c r="BK13" s="443"/>
      <c r="BL13" s="443"/>
      <c r="BM13" s="443"/>
      <c r="BN13" s="443"/>
      <c r="BO13" s="443"/>
      <c r="BP13" s="443"/>
      <c r="BQ13" s="443"/>
      <c r="BR13" s="443"/>
      <c r="BS13" s="443"/>
      <c r="BT13" s="443"/>
      <c r="BU13" s="443"/>
      <c r="BV13" s="443"/>
      <c r="BW13" s="443"/>
      <c r="BX13" s="443"/>
      <c r="BY13" s="443"/>
      <c r="BZ13" s="443"/>
      <c r="CA13" s="443"/>
      <c r="CB13" s="443"/>
      <c r="CC13" s="443"/>
      <c r="CD13" s="443"/>
      <c r="CE13" s="443"/>
      <c r="CF13" s="443"/>
      <c r="CG13" s="443"/>
      <c r="CH13" s="443"/>
      <c r="CI13" s="443"/>
      <c r="CJ13" s="443"/>
      <c r="CK13" s="443"/>
      <c r="CL13" s="443"/>
      <c r="CM13" s="443"/>
      <c r="CN13" s="443"/>
      <c r="CO13" s="443"/>
      <c r="CP13" s="443"/>
      <c r="CQ13" s="443"/>
      <c r="CR13" s="443"/>
      <c r="CS13" s="443"/>
      <c r="CT13" s="443"/>
      <c r="CU13" s="443"/>
      <c r="CV13" s="443"/>
      <c r="CW13" s="443"/>
      <c r="CX13" s="443"/>
      <c r="CY13" s="443"/>
      <c r="CZ13" s="443"/>
      <c r="DA13" s="443"/>
      <c r="DB13" s="443"/>
      <c r="DC13" s="443"/>
      <c r="DD13" s="443"/>
      <c r="DE13" s="443"/>
      <c r="DF13" s="443"/>
      <c r="DG13" s="443"/>
      <c r="DH13" s="443"/>
      <c r="DI13" s="443"/>
      <c r="DJ13" s="443"/>
      <c r="DK13" s="443"/>
      <c r="DL13" s="443"/>
      <c r="DM13" s="443"/>
      <c r="DN13" s="443"/>
    </row>
    <row r="14" spans="1:118" ht="15.75" customHeight="1">
      <c r="A14" s="11" t="s">
        <v>556</v>
      </c>
      <c r="B14" s="51"/>
      <c r="C14" s="51"/>
      <c r="D14" s="51"/>
      <c r="E14" s="51"/>
      <c r="F14" s="51"/>
      <c r="G14" s="51"/>
      <c r="H14" s="51"/>
      <c r="I14" s="51"/>
      <c r="J14" s="8"/>
      <c r="K14" s="8"/>
      <c r="L14" s="24"/>
      <c r="M14" s="24"/>
      <c r="N14" s="24"/>
      <c r="O14" s="24"/>
      <c r="P14" s="24"/>
    </row>
    <row r="15" spans="1:118" ht="16.5" customHeight="1">
      <c r="A15" s="24"/>
      <c r="B15" s="24"/>
      <c r="C15" s="24"/>
      <c r="D15" s="24"/>
      <c r="E15" s="4"/>
      <c r="F15" s="4"/>
      <c r="G15" s="24"/>
      <c r="H15" s="24"/>
      <c r="I15" s="24"/>
      <c r="J15" s="24"/>
      <c r="K15" s="24"/>
      <c r="L15" s="24"/>
      <c r="M15" s="24"/>
      <c r="N15" s="24"/>
      <c r="O15" s="24"/>
      <c r="P15" s="24"/>
    </row>
    <row r="16" spans="1:118" ht="16.5" customHeight="1">
      <c r="A16" s="1" t="s">
        <v>1140</v>
      </c>
      <c r="N16" s="428" t="s">
        <v>1150</v>
      </c>
    </row>
    <row r="17" spans="1:16" ht="15.75" customHeight="1">
      <c r="A17" s="2"/>
      <c r="B17" s="600" t="s">
        <v>367</v>
      </c>
      <c r="C17" s="600"/>
      <c r="D17" s="600"/>
      <c r="E17" s="601"/>
      <c r="F17" s="529" t="s">
        <v>207</v>
      </c>
      <c r="G17" s="539"/>
      <c r="H17" s="539"/>
      <c r="I17" s="539"/>
      <c r="J17" s="539"/>
      <c r="K17" s="530"/>
      <c r="L17" s="599" t="s">
        <v>208</v>
      </c>
      <c r="M17" s="600"/>
      <c r="N17" s="601"/>
      <c r="O17" s="51"/>
      <c r="P17" s="51"/>
    </row>
    <row r="18" spans="1:16" ht="15.75" customHeight="1">
      <c r="A18" s="3"/>
      <c r="B18" s="603"/>
      <c r="C18" s="603"/>
      <c r="D18" s="603"/>
      <c r="E18" s="604"/>
      <c r="F18" s="602" t="s">
        <v>209</v>
      </c>
      <c r="G18" s="603"/>
      <c r="H18" s="867" t="s">
        <v>152</v>
      </c>
      <c r="I18" s="868"/>
      <c r="J18" s="868"/>
      <c r="K18" s="869"/>
      <c r="L18" s="602"/>
      <c r="M18" s="603"/>
      <c r="N18" s="604"/>
      <c r="O18" s="51"/>
      <c r="P18" s="51"/>
    </row>
    <row r="19" spans="1:16" ht="15.75" customHeight="1">
      <c r="A19" s="599" t="s">
        <v>365</v>
      </c>
      <c r="B19" s="599"/>
      <c r="C19" s="620" t="s">
        <v>210</v>
      </c>
      <c r="D19" s="1223" t="s">
        <v>397</v>
      </c>
      <c r="E19" s="1113"/>
      <c r="F19" s="599"/>
      <c r="G19" s="601"/>
      <c r="H19" s="838"/>
      <c r="I19" s="839"/>
      <c r="J19" s="839"/>
      <c r="K19" s="840"/>
      <c r="L19" s="619" t="s">
        <v>179</v>
      </c>
      <c r="M19" s="1116" t="s">
        <v>180</v>
      </c>
      <c r="N19" s="840" t="s">
        <v>181</v>
      </c>
    </row>
    <row r="20" spans="1:16" ht="15.75" customHeight="1">
      <c r="A20" s="602"/>
      <c r="B20" s="602"/>
      <c r="C20" s="1265"/>
      <c r="D20" s="1233"/>
      <c r="E20" s="1185"/>
      <c r="F20" s="602"/>
      <c r="G20" s="604"/>
      <c r="H20" s="843"/>
      <c r="I20" s="517"/>
      <c r="J20" s="517"/>
      <c r="K20" s="518"/>
      <c r="L20" s="1269"/>
      <c r="M20" s="1270"/>
      <c r="N20" s="518"/>
    </row>
    <row r="21" spans="1:16" ht="15.75" customHeight="1">
      <c r="A21" s="599" t="s">
        <v>366</v>
      </c>
      <c r="B21" s="599"/>
      <c r="C21" s="620" t="s">
        <v>210</v>
      </c>
      <c r="D21" s="1223" t="s">
        <v>397</v>
      </c>
      <c r="E21" s="1113"/>
      <c r="F21" s="599"/>
      <c r="G21" s="601"/>
      <c r="H21" s="838"/>
      <c r="I21" s="839"/>
      <c r="J21" s="839"/>
      <c r="K21" s="840"/>
      <c r="L21" s="619" t="s">
        <v>179</v>
      </c>
      <c r="M21" s="1116" t="s">
        <v>180</v>
      </c>
      <c r="N21" s="840" t="s">
        <v>181</v>
      </c>
    </row>
    <row r="22" spans="1:16" s="108" customFormat="1" ht="15.75" customHeight="1">
      <c r="A22" s="602"/>
      <c r="B22" s="602"/>
      <c r="C22" s="1265"/>
      <c r="D22" s="1233"/>
      <c r="E22" s="1185"/>
      <c r="F22" s="602"/>
      <c r="G22" s="604"/>
      <c r="H22" s="843"/>
      <c r="I22" s="517"/>
      <c r="J22" s="517"/>
      <c r="K22" s="518"/>
      <c r="L22" s="1269"/>
      <c r="M22" s="1270"/>
      <c r="N22" s="518"/>
    </row>
    <row r="23" spans="1:16" s="4" customFormat="1" ht="16.5" customHeight="1">
      <c r="A23" s="62"/>
      <c r="B23" s="62" t="s">
        <v>211</v>
      </c>
      <c r="C23" s="62"/>
      <c r="D23" s="62"/>
      <c r="E23" s="62"/>
      <c r="F23" s="172"/>
      <c r="G23" s="5"/>
      <c r="H23" s="5"/>
      <c r="I23" s="5"/>
      <c r="J23" s="5"/>
      <c r="K23" s="5"/>
      <c r="L23" s="5"/>
      <c r="M23" s="5"/>
      <c r="N23" s="5"/>
      <c r="O23" s="9"/>
      <c r="P23" s="9"/>
    </row>
    <row r="24" spans="1:16" s="4" customFormat="1" ht="16.5" customHeight="1">
      <c r="A24" s="1" t="s">
        <v>1141</v>
      </c>
      <c r="B24" s="108"/>
      <c r="C24" s="108"/>
      <c r="D24" s="108"/>
      <c r="E24" s="108"/>
      <c r="F24" s="108"/>
      <c r="G24" s="108"/>
      <c r="H24" s="108"/>
      <c r="I24" s="108"/>
      <c r="J24" s="108"/>
      <c r="K24" s="108"/>
      <c r="L24" s="108"/>
      <c r="M24" s="108"/>
      <c r="N24" s="108"/>
      <c r="O24" s="9"/>
      <c r="P24" s="9"/>
    </row>
    <row r="25" spans="1:16" s="108" customFormat="1" ht="36" customHeight="1">
      <c r="A25" s="1271" t="s">
        <v>781</v>
      </c>
      <c r="B25" s="1272"/>
      <c r="C25" s="1272"/>
      <c r="D25" s="1272"/>
      <c r="E25" s="1272"/>
      <c r="F25" s="1272"/>
      <c r="G25" s="1272"/>
      <c r="H25" s="1272"/>
      <c r="I25" s="1272"/>
      <c r="J25" s="1273"/>
      <c r="K25" s="599" t="s">
        <v>179</v>
      </c>
      <c r="L25" s="600"/>
      <c r="M25" s="1129" t="s">
        <v>180</v>
      </c>
      <c r="N25" s="840" t="s">
        <v>181</v>
      </c>
      <c r="O25" s="9"/>
      <c r="P25" s="9"/>
    </row>
    <row r="26" spans="1:16" s="108" customFormat="1" ht="36" customHeight="1">
      <c r="A26" s="602" t="s">
        <v>768</v>
      </c>
      <c r="B26" s="603"/>
      <c r="C26" s="603"/>
      <c r="D26" s="603"/>
      <c r="E26" s="603"/>
      <c r="F26" s="603"/>
      <c r="G26" s="603"/>
      <c r="H26" s="603"/>
      <c r="I26" s="603"/>
      <c r="J26" s="604"/>
      <c r="K26" s="602"/>
      <c r="L26" s="603"/>
      <c r="M26" s="926"/>
      <c r="N26" s="518"/>
      <c r="O26" s="9"/>
      <c r="P26" s="9"/>
    </row>
    <row r="27" spans="1:16" s="108" customFormat="1" ht="33" customHeight="1">
      <c r="A27" s="599" t="s">
        <v>1245</v>
      </c>
      <c r="B27" s="600"/>
      <c r="C27" s="600"/>
      <c r="D27" s="600"/>
      <c r="E27" s="600"/>
      <c r="F27" s="600"/>
      <c r="G27" s="600"/>
      <c r="H27" s="600"/>
      <c r="I27" s="600"/>
      <c r="J27" s="601"/>
      <c r="K27" s="529" t="s">
        <v>179</v>
      </c>
      <c r="L27" s="539"/>
      <c r="M27" s="260" t="s">
        <v>180</v>
      </c>
      <c r="N27" s="342" t="s">
        <v>181</v>
      </c>
      <c r="O27" s="9"/>
      <c r="P27" s="9"/>
    </row>
    <row r="28" spans="1:16" s="108" customFormat="1" ht="48.75" customHeight="1">
      <c r="A28" s="602"/>
      <c r="B28" s="603"/>
      <c r="C28" s="603"/>
      <c r="D28" s="603"/>
      <c r="E28" s="603"/>
      <c r="F28" s="603"/>
      <c r="G28" s="603"/>
      <c r="H28" s="603"/>
      <c r="I28" s="603"/>
      <c r="J28" s="604"/>
      <c r="K28" s="1274" t="s">
        <v>769</v>
      </c>
      <c r="L28" s="1275"/>
      <c r="M28" s="1275"/>
      <c r="N28" s="1276"/>
      <c r="O28" s="9"/>
      <c r="P28" s="9"/>
    </row>
    <row r="29" spans="1:16" s="108" customFormat="1" ht="45" customHeight="1">
      <c r="A29" s="611" t="s">
        <v>1246</v>
      </c>
      <c r="B29" s="612"/>
      <c r="C29" s="612"/>
      <c r="D29" s="612"/>
      <c r="E29" s="612"/>
      <c r="F29" s="612"/>
      <c r="G29" s="612"/>
      <c r="H29" s="612"/>
      <c r="I29" s="612"/>
      <c r="J29" s="613"/>
      <c r="K29" s="529" t="s">
        <v>179</v>
      </c>
      <c r="L29" s="539"/>
      <c r="M29" s="260" t="s">
        <v>180</v>
      </c>
      <c r="N29" s="342" t="s">
        <v>181</v>
      </c>
      <c r="O29" s="9"/>
      <c r="P29" s="9"/>
    </row>
    <row r="30" spans="1:16" s="108" customFormat="1" ht="24" customHeight="1">
      <c r="A30" s="529" t="s">
        <v>770</v>
      </c>
      <c r="B30" s="539"/>
      <c r="C30" s="539"/>
      <c r="D30" s="539"/>
      <c r="E30" s="539"/>
      <c r="F30" s="539"/>
      <c r="G30" s="539"/>
      <c r="H30" s="539"/>
      <c r="I30" s="539"/>
      <c r="J30" s="539"/>
      <c r="K30" s="539"/>
      <c r="L30" s="539"/>
      <c r="M30" s="539"/>
      <c r="N30" s="530"/>
      <c r="O30" s="9"/>
      <c r="P30" s="9"/>
    </row>
    <row r="31" spans="1:16" s="108" customFormat="1" ht="30" customHeight="1">
      <c r="A31" s="529" t="s">
        <v>1273</v>
      </c>
      <c r="B31" s="539"/>
      <c r="C31" s="539"/>
      <c r="D31" s="539"/>
      <c r="E31" s="539"/>
      <c r="F31" s="539"/>
      <c r="G31" s="539"/>
      <c r="H31" s="539"/>
      <c r="I31" s="539"/>
      <c r="J31" s="539"/>
      <c r="K31" s="529" t="s">
        <v>179</v>
      </c>
      <c r="L31" s="539"/>
      <c r="M31" s="72" t="s">
        <v>180</v>
      </c>
      <c r="N31" s="329" t="s">
        <v>181</v>
      </c>
      <c r="O31" s="9"/>
      <c r="P31" s="9"/>
    </row>
    <row r="32" spans="1:16" ht="30" customHeight="1">
      <c r="A32" s="529" t="s">
        <v>1126</v>
      </c>
      <c r="B32" s="539"/>
      <c r="C32" s="539"/>
      <c r="D32" s="539"/>
      <c r="E32" s="539"/>
      <c r="F32" s="539"/>
      <c r="G32" s="539"/>
      <c r="H32" s="539"/>
      <c r="I32" s="539"/>
      <c r="J32" s="530"/>
      <c r="K32" s="529" t="s">
        <v>179</v>
      </c>
      <c r="L32" s="539"/>
      <c r="M32" s="72" t="s">
        <v>180</v>
      </c>
      <c r="N32" s="329" t="s">
        <v>181</v>
      </c>
    </row>
    <row r="33" spans="1:14" ht="30" customHeight="1">
      <c r="A33" s="529" t="s">
        <v>771</v>
      </c>
      <c r="B33" s="539"/>
      <c r="C33" s="539"/>
      <c r="D33" s="539"/>
      <c r="E33" s="539"/>
      <c r="F33" s="539"/>
      <c r="G33" s="539"/>
      <c r="H33" s="539"/>
      <c r="I33" s="539"/>
      <c r="J33" s="530"/>
      <c r="K33" s="529" t="s">
        <v>179</v>
      </c>
      <c r="L33" s="539"/>
      <c r="M33" s="72" t="s">
        <v>180</v>
      </c>
      <c r="N33" s="329" t="s">
        <v>181</v>
      </c>
    </row>
    <row r="34" spans="1:14" ht="14.25">
      <c r="A34" s="1"/>
    </row>
    <row r="35" spans="1:14" ht="14.25">
      <c r="A35" s="1"/>
    </row>
    <row r="36" spans="1:14" ht="14.25">
      <c r="A36" s="1"/>
    </row>
  </sheetData>
  <mergeCells count="60">
    <mergeCell ref="A33:J33"/>
    <mergeCell ref="K33:L33"/>
    <mergeCell ref="A30:N30"/>
    <mergeCell ref="A31:J31"/>
    <mergeCell ref="K31:L31"/>
    <mergeCell ref="A32:J32"/>
    <mergeCell ref="K32:L32"/>
    <mergeCell ref="A27:J28"/>
    <mergeCell ref="K27:L27"/>
    <mergeCell ref="K28:N28"/>
    <mergeCell ref="A29:J29"/>
    <mergeCell ref="K29:L29"/>
    <mergeCell ref="A25:J25"/>
    <mergeCell ref="K25:L26"/>
    <mergeCell ref="M25:M26"/>
    <mergeCell ref="N25:N26"/>
    <mergeCell ref="A26:J26"/>
    <mergeCell ref="H21:K22"/>
    <mergeCell ref="L21:L22"/>
    <mergeCell ref="M21:M22"/>
    <mergeCell ref="N21:N22"/>
    <mergeCell ref="A21:A22"/>
    <mergeCell ref="B21:B22"/>
    <mergeCell ref="C21:C22"/>
    <mergeCell ref="D21:E22"/>
    <mergeCell ref="F21:G22"/>
    <mergeCell ref="L19:L20"/>
    <mergeCell ref="M19:M20"/>
    <mergeCell ref="N19:N20"/>
    <mergeCell ref="F18:G18"/>
    <mergeCell ref="B17:E18"/>
    <mergeCell ref="H18:K18"/>
    <mergeCell ref="H19:K20"/>
    <mergeCell ref="F17:K17"/>
    <mergeCell ref="L17:N18"/>
    <mergeCell ref="A9:H9"/>
    <mergeCell ref="A10:H10"/>
    <mergeCell ref="A11:H11"/>
    <mergeCell ref="A12:H12"/>
    <mergeCell ref="A19:A20"/>
    <mergeCell ref="B19:B20"/>
    <mergeCell ref="C19:C20"/>
    <mergeCell ref="D19:E20"/>
    <mergeCell ref="F19:G20"/>
    <mergeCell ref="A13:H13"/>
    <mergeCell ref="A6:I6"/>
    <mergeCell ref="A5:D5"/>
    <mergeCell ref="A2:B2"/>
    <mergeCell ref="C2:F2"/>
    <mergeCell ref="A3:B3"/>
    <mergeCell ref="C3:F3"/>
    <mergeCell ref="E5:N5"/>
    <mergeCell ref="G2:J2"/>
    <mergeCell ref="G3:J3"/>
    <mergeCell ref="A4:B4"/>
    <mergeCell ref="C4:F4"/>
    <mergeCell ref="K3:M3"/>
    <mergeCell ref="G4:J4"/>
    <mergeCell ref="K4:M4"/>
    <mergeCell ref="K2:M2"/>
  </mergeCells>
  <phoneticPr fontId="1"/>
  <dataValidations count="1">
    <dataValidation type="list" allowBlank="1" showInputMessage="1" showErrorMessage="1" sqref="K13 I13" xr:uid="{A31D921B-EB87-49CE-BFA7-245A709AD1FF}">
      <formula1>"●,　　,"</formula1>
    </dataValidation>
  </dataValidations>
  <printOptions horizontalCentered="1"/>
  <pageMargins left="0.70866141732283472" right="0.70866141732283472" top="0.74803149606299213" bottom="0.74803149606299213" header="0.31496062992125984" footer="0.31496062992125984"/>
  <pageSetup paperSize="9" scale="97" orientation="portrait" horizontalDpi="300" verticalDpi="300" r:id="rId1"/>
  <headerFooter>
    <oddFooter>&amp;C21</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AB56"/>
  <sheetViews>
    <sheetView view="pageBreakPreview" zoomScaleNormal="100" zoomScaleSheetLayoutView="100" workbookViewId="0">
      <selection activeCell="AC1" sqref="AC1"/>
    </sheetView>
  </sheetViews>
  <sheetFormatPr defaultColWidth="3.125" defaultRowHeight="13.5"/>
  <cols>
    <col min="1" max="16384" width="3.125" style="4"/>
  </cols>
  <sheetData>
    <row r="1" spans="1:24" ht="21" customHeight="1">
      <c r="A1" s="1" t="s">
        <v>1105</v>
      </c>
      <c r="B1" s="5"/>
      <c r="C1" s="5"/>
      <c r="E1" s="5"/>
      <c r="F1" s="5"/>
      <c r="G1" s="5"/>
      <c r="H1" s="5"/>
      <c r="I1" s="5"/>
    </row>
    <row r="2" spans="1:24" ht="16.5" customHeight="1">
      <c r="A2" s="1"/>
      <c r="B2" s="49" t="s">
        <v>221</v>
      </c>
      <c r="C2" s="5"/>
      <c r="D2" s="5"/>
      <c r="E2" s="5"/>
      <c r="F2" s="5"/>
      <c r="G2" s="5"/>
      <c r="H2" s="5"/>
      <c r="I2" s="5"/>
    </row>
    <row r="3" spans="1:24" ht="16.5" customHeight="1">
      <c r="A3" s="1" t="s">
        <v>212</v>
      </c>
      <c r="B3" s="5"/>
      <c r="C3" s="5"/>
      <c r="D3" s="5"/>
      <c r="E3" s="5"/>
      <c r="F3" s="5"/>
      <c r="G3" s="5"/>
      <c r="H3" s="5"/>
      <c r="I3" s="5"/>
    </row>
    <row r="4" spans="1:24" ht="16.5" customHeight="1">
      <c r="A4" s="1" t="s">
        <v>800</v>
      </c>
      <c r="B4" s="5"/>
      <c r="C4" s="5"/>
      <c r="D4" s="5"/>
      <c r="E4" s="5"/>
      <c r="F4" s="5"/>
      <c r="G4" s="5"/>
      <c r="H4" s="5"/>
      <c r="I4" s="5"/>
    </row>
    <row r="5" spans="1:24" ht="16.5" customHeight="1">
      <c r="A5" s="1"/>
      <c r="B5" s="1"/>
      <c r="C5" s="5"/>
      <c r="D5" s="36"/>
      <c r="E5" s="35" t="s">
        <v>801</v>
      </c>
    </row>
    <row r="6" spans="1:24" ht="16.5" customHeight="1">
      <c r="A6" s="1"/>
      <c r="B6" s="148"/>
      <c r="C6" s="149"/>
      <c r="D6" s="217"/>
      <c r="E6" s="218" t="s">
        <v>802</v>
      </c>
      <c r="F6" s="144"/>
      <c r="G6" s="144"/>
      <c r="H6" s="144"/>
    </row>
    <row r="7" spans="1:24" ht="16.5" customHeight="1">
      <c r="A7" s="1"/>
      <c r="B7" s="148"/>
      <c r="C7" s="149"/>
      <c r="D7" s="149"/>
      <c r="E7" s="1277" t="s">
        <v>803</v>
      </c>
      <c r="F7" s="1278"/>
      <c r="G7" s="1277"/>
      <c r="H7" s="1278"/>
      <c r="I7" s="1278"/>
      <c r="J7" s="251" t="s">
        <v>804</v>
      </c>
      <c r="K7" s="637"/>
      <c r="L7" s="637"/>
      <c r="M7" s="637"/>
      <c r="N7" s="637"/>
      <c r="O7" s="637"/>
      <c r="P7" s="637"/>
      <c r="Q7" s="637"/>
      <c r="R7" s="637"/>
      <c r="S7" s="637"/>
      <c r="T7" s="637"/>
      <c r="U7" s="637"/>
      <c r="V7" s="637"/>
      <c r="W7" s="637"/>
      <c r="X7" s="4" t="s">
        <v>805</v>
      </c>
    </row>
    <row r="8" spans="1:24" ht="16.5" customHeight="1">
      <c r="A8" s="1"/>
      <c r="B8" s="148"/>
      <c r="C8" s="149"/>
      <c r="D8" s="149"/>
      <c r="E8" s="1277" t="s">
        <v>806</v>
      </c>
      <c r="F8" s="1277"/>
      <c r="G8" s="1277"/>
      <c r="H8" s="1277"/>
      <c r="I8" s="1278"/>
      <c r="J8" s="251" t="s">
        <v>804</v>
      </c>
      <c r="K8" s="4" t="s">
        <v>209</v>
      </c>
      <c r="L8" s="637"/>
      <c r="M8" s="637"/>
      <c r="N8" s="637"/>
      <c r="O8" s="637"/>
      <c r="P8" s="637" t="s">
        <v>152</v>
      </c>
      <c r="Q8" s="637"/>
      <c r="R8" s="637"/>
      <c r="S8" s="637"/>
      <c r="T8" s="637"/>
      <c r="U8" s="637"/>
      <c r="V8" s="637"/>
      <c r="W8" s="637"/>
      <c r="X8" s="4" t="s">
        <v>807</v>
      </c>
    </row>
    <row r="9" spans="1:24" ht="16.5" customHeight="1">
      <c r="A9" s="1"/>
      <c r="B9" s="148"/>
      <c r="C9" s="149"/>
      <c r="D9" s="149"/>
      <c r="E9" s="1278" t="s">
        <v>420</v>
      </c>
      <c r="F9" s="1277"/>
      <c r="G9" s="1277"/>
      <c r="H9" s="1277"/>
      <c r="I9" s="1278"/>
      <c r="J9" s="251" t="s">
        <v>808</v>
      </c>
      <c r="K9" s="637"/>
      <c r="L9" s="637"/>
      <c r="M9" s="637"/>
      <c r="N9" s="637"/>
      <c r="O9" s="637"/>
      <c r="P9" s="637"/>
      <c r="Q9" s="637"/>
      <c r="R9" s="637"/>
      <c r="S9" s="637"/>
      <c r="T9" s="637"/>
      <c r="U9" s="637"/>
      <c r="V9" s="637"/>
      <c r="W9" s="637"/>
      <c r="X9" s="4" t="s">
        <v>807</v>
      </c>
    </row>
    <row r="10" spans="1:24" ht="16.5" customHeight="1">
      <c r="A10" s="1"/>
      <c r="B10" s="148"/>
      <c r="C10" s="149"/>
      <c r="D10" s="149"/>
      <c r="E10" s="5" t="s">
        <v>622</v>
      </c>
      <c r="F10" s="149"/>
      <c r="G10" s="149"/>
      <c r="H10" s="144"/>
      <c r="Q10" s="4" t="s">
        <v>808</v>
      </c>
      <c r="R10" s="4" t="s">
        <v>809</v>
      </c>
      <c r="S10" s="8" t="s">
        <v>810</v>
      </c>
      <c r="T10" s="8" t="s">
        <v>147</v>
      </c>
      <c r="U10" s="251" t="s">
        <v>807</v>
      </c>
      <c r="V10" s="8"/>
    </row>
    <row r="11" spans="1:24" ht="16.5" customHeight="1">
      <c r="A11" s="1"/>
      <c r="B11" s="148"/>
      <c r="C11" s="149"/>
      <c r="D11" s="217"/>
      <c r="E11" s="35" t="s">
        <v>811</v>
      </c>
      <c r="F11" s="144"/>
      <c r="G11" s="144"/>
      <c r="H11" s="144"/>
      <c r="I11" s="5"/>
      <c r="J11" s="5"/>
    </row>
    <row r="12" spans="1:24" ht="16.5" customHeight="1">
      <c r="A12" s="1"/>
      <c r="B12" s="1"/>
      <c r="C12" s="5"/>
      <c r="D12" s="36"/>
      <c r="E12" s="35" t="s">
        <v>766</v>
      </c>
      <c r="I12" s="5"/>
      <c r="J12" s="5"/>
    </row>
    <row r="13" spans="1:24" ht="16.5" customHeight="1">
      <c r="A13" s="1" t="s">
        <v>812</v>
      </c>
      <c r="B13" s="1"/>
      <c r="C13" s="5"/>
      <c r="D13" s="260"/>
      <c r="E13" s="636" t="s">
        <v>813</v>
      </c>
      <c r="F13" s="636"/>
      <c r="G13" s="636"/>
      <c r="H13" s="636"/>
      <c r="I13" s="636"/>
      <c r="J13" s="636"/>
      <c r="K13" s="636"/>
      <c r="L13" s="636"/>
      <c r="M13" s="636"/>
      <c r="N13" s="251" t="s">
        <v>808</v>
      </c>
      <c r="O13" s="637"/>
      <c r="P13" s="637"/>
      <c r="Q13" s="637"/>
      <c r="R13" s="637"/>
      <c r="S13" s="637"/>
      <c r="T13" s="637"/>
      <c r="U13" s="637"/>
      <c r="V13" s="637"/>
      <c r="W13" s="637"/>
      <c r="X13" s="4" t="s">
        <v>807</v>
      </c>
    </row>
    <row r="14" spans="1:24" ht="16.5" customHeight="1">
      <c r="A14" s="1"/>
      <c r="B14" s="425" t="s">
        <v>1175</v>
      </c>
      <c r="C14" s="5"/>
      <c r="D14" s="5"/>
      <c r="E14" s="5"/>
      <c r="F14" s="5"/>
      <c r="G14" s="5"/>
      <c r="H14" s="5"/>
      <c r="I14" s="5"/>
    </row>
    <row r="15" spans="1:24" ht="16.5" customHeight="1">
      <c r="A15" s="1"/>
      <c r="B15" s="5"/>
      <c r="C15" s="5"/>
      <c r="D15" s="5"/>
      <c r="E15" s="5"/>
      <c r="F15" s="5"/>
      <c r="G15" s="5"/>
      <c r="H15" s="5"/>
      <c r="I15" s="5"/>
    </row>
    <row r="16" spans="1:24" ht="16.5" customHeight="1">
      <c r="A16" s="1" t="s">
        <v>213</v>
      </c>
      <c r="B16" s="5"/>
      <c r="C16" s="5"/>
      <c r="D16" s="5"/>
      <c r="E16" s="5"/>
      <c r="F16" s="5"/>
      <c r="G16" s="5"/>
      <c r="H16" s="5"/>
      <c r="I16" s="5"/>
    </row>
    <row r="17" spans="1:28" ht="16.5" customHeight="1">
      <c r="A17" s="1" t="s">
        <v>1200</v>
      </c>
      <c r="B17" s="5"/>
      <c r="C17" s="5"/>
      <c r="D17" s="5"/>
      <c r="E17" s="5"/>
      <c r="F17" s="5"/>
      <c r="G17" s="5"/>
      <c r="H17" s="5"/>
      <c r="I17" s="5"/>
    </row>
    <row r="18" spans="1:28" ht="16.5" customHeight="1">
      <c r="A18" s="24"/>
      <c r="B18" s="19"/>
      <c r="C18" s="28"/>
      <c r="D18" s="28"/>
      <c r="E18" s="28"/>
      <c r="F18" s="28"/>
      <c r="G18" s="20"/>
      <c r="H18" s="867" t="s">
        <v>214</v>
      </c>
      <c r="I18" s="868"/>
      <c r="J18" s="868"/>
      <c r="K18" s="868"/>
      <c r="L18" s="868"/>
      <c r="M18" s="869"/>
      <c r="N18" s="867" t="s">
        <v>215</v>
      </c>
      <c r="O18" s="868"/>
      <c r="P18" s="868"/>
      <c r="Q18" s="868"/>
      <c r="R18" s="868"/>
      <c r="S18" s="869"/>
      <c r="T18" s="867" t="s">
        <v>216</v>
      </c>
      <c r="U18" s="868"/>
      <c r="V18" s="868"/>
      <c r="W18" s="868"/>
      <c r="X18" s="868"/>
      <c r="Y18" s="869"/>
    </row>
    <row r="19" spans="1:28" ht="16.5" customHeight="1">
      <c r="A19" s="24"/>
      <c r="B19" s="21"/>
      <c r="C19" s="258"/>
      <c r="D19" s="258"/>
      <c r="E19" s="258"/>
      <c r="F19" s="258"/>
      <c r="G19" s="259"/>
      <c r="H19" s="867" t="s">
        <v>74</v>
      </c>
      <c r="I19" s="868"/>
      <c r="J19" s="869"/>
      <c r="K19" s="867" t="s">
        <v>75</v>
      </c>
      <c r="L19" s="868"/>
      <c r="M19" s="869"/>
      <c r="N19" s="867" t="s">
        <v>74</v>
      </c>
      <c r="O19" s="868"/>
      <c r="P19" s="869"/>
      <c r="Q19" s="867" t="s">
        <v>75</v>
      </c>
      <c r="R19" s="868"/>
      <c r="S19" s="869"/>
      <c r="T19" s="867" t="s">
        <v>74</v>
      </c>
      <c r="U19" s="868"/>
      <c r="V19" s="869"/>
      <c r="W19" s="867" t="s">
        <v>75</v>
      </c>
      <c r="X19" s="868"/>
      <c r="Y19" s="869"/>
    </row>
    <row r="20" spans="1:28" ht="16.5" customHeight="1">
      <c r="A20" s="24"/>
      <c r="B20" s="867" t="s">
        <v>814</v>
      </c>
      <c r="C20" s="868"/>
      <c r="D20" s="868"/>
      <c r="E20" s="868"/>
      <c r="F20" s="868"/>
      <c r="G20" s="869"/>
      <c r="H20" s="1279"/>
      <c r="I20" s="1280"/>
      <c r="J20" s="1281"/>
      <c r="K20" s="1279"/>
      <c r="L20" s="1280"/>
      <c r="M20" s="1281"/>
      <c r="N20" s="1279"/>
      <c r="O20" s="1280"/>
      <c r="P20" s="1281"/>
      <c r="Q20" s="1279"/>
      <c r="R20" s="1280"/>
      <c r="S20" s="1281"/>
      <c r="T20" s="1279"/>
      <c r="U20" s="1280"/>
      <c r="V20" s="1281"/>
      <c r="W20" s="1279"/>
      <c r="X20" s="1280"/>
      <c r="Y20" s="1281"/>
    </row>
    <row r="21" spans="1:28" ht="16.5" customHeight="1">
      <c r="A21" s="219"/>
      <c r="B21" s="1282" t="s">
        <v>217</v>
      </c>
      <c r="C21" s="748"/>
      <c r="D21" s="748"/>
      <c r="E21" s="748"/>
      <c r="F21" s="748"/>
      <c r="G21" s="749"/>
      <c r="H21" s="1283"/>
      <c r="I21" s="1280"/>
      <c r="J21" s="1281"/>
      <c r="K21" s="1279"/>
      <c r="L21" s="1280"/>
      <c r="M21" s="1281"/>
      <c r="N21" s="1279"/>
      <c r="O21" s="1280"/>
      <c r="P21" s="1281"/>
      <c r="Q21" s="1279"/>
      <c r="R21" s="1280"/>
      <c r="S21" s="1281"/>
      <c r="T21" s="1279"/>
      <c r="U21" s="1280"/>
      <c r="V21" s="1281"/>
      <c r="W21" s="1279"/>
      <c r="X21" s="1280"/>
      <c r="Y21" s="1281"/>
    </row>
    <row r="22" spans="1:28" ht="16.5" customHeight="1">
      <c r="A22" s="24"/>
      <c r="B22" s="867" t="s">
        <v>815</v>
      </c>
      <c r="C22" s="868"/>
      <c r="D22" s="868"/>
      <c r="E22" s="868"/>
      <c r="F22" s="868"/>
      <c r="G22" s="869"/>
      <c r="H22" s="1279"/>
      <c r="I22" s="1280"/>
      <c r="J22" s="1281"/>
      <c r="K22" s="1279"/>
      <c r="L22" s="1280"/>
      <c r="M22" s="1281"/>
      <c r="N22" s="1279"/>
      <c r="O22" s="1280"/>
      <c r="P22" s="1281"/>
      <c r="Q22" s="1279"/>
      <c r="R22" s="1280"/>
      <c r="S22" s="1281"/>
      <c r="T22" s="1279"/>
      <c r="U22" s="1280"/>
      <c r="V22" s="1281"/>
      <c r="W22" s="1279"/>
      <c r="X22" s="1280"/>
      <c r="Y22" s="1281"/>
    </row>
    <row r="23" spans="1:28" ht="16.5" customHeight="1">
      <c r="A23" s="219"/>
      <c r="B23" s="1282" t="s">
        <v>39</v>
      </c>
      <c r="C23" s="748"/>
      <c r="D23" s="748"/>
      <c r="E23" s="748"/>
      <c r="F23" s="748"/>
      <c r="G23" s="749"/>
      <c r="H23" s="1283">
        <f>SUM(H20:H22)</f>
        <v>0</v>
      </c>
      <c r="I23" s="1280"/>
      <c r="J23" s="1281"/>
      <c r="K23" s="1279">
        <f>SUM(K20:K22)</f>
        <v>0</v>
      </c>
      <c r="L23" s="1280"/>
      <c r="M23" s="1281"/>
      <c r="N23" s="1279">
        <f>SUM(N20:N22)</f>
        <v>0</v>
      </c>
      <c r="O23" s="1280"/>
      <c r="P23" s="1281"/>
      <c r="Q23" s="1279">
        <f>SUM(Q20:Q22)</f>
        <v>0</v>
      </c>
      <c r="R23" s="1280"/>
      <c r="S23" s="1281"/>
      <c r="T23" s="1279">
        <f>SUM(T20:T22)</f>
        <v>0</v>
      </c>
      <c r="U23" s="1280"/>
      <c r="V23" s="1281"/>
      <c r="W23" s="1279">
        <f>SUM(W20:W22)</f>
        <v>0</v>
      </c>
      <c r="X23" s="1280"/>
      <c r="Y23" s="1281"/>
    </row>
    <row r="24" spans="1:28" ht="16.5" customHeight="1">
      <c r="A24" s="24"/>
      <c r="B24" s="11" t="s">
        <v>426</v>
      </c>
      <c r="C24" s="51"/>
      <c r="D24" s="62"/>
      <c r="E24" s="62"/>
      <c r="F24" s="62"/>
      <c r="G24" s="62"/>
      <c r="H24" s="62"/>
      <c r="I24" s="62"/>
    </row>
    <row r="25" spans="1:28" ht="16.5" customHeight="1">
      <c r="A25" s="148" t="s">
        <v>816</v>
      </c>
      <c r="B25" s="149"/>
      <c r="C25" s="149"/>
      <c r="D25" s="149"/>
      <c r="E25" s="149"/>
      <c r="F25" s="149"/>
      <c r="G25" s="149"/>
      <c r="H25" s="149"/>
      <c r="I25" s="5"/>
    </row>
    <row r="26" spans="1:28" ht="16.5" customHeight="1">
      <c r="A26" s="1"/>
      <c r="B26" s="5"/>
      <c r="C26" s="277"/>
      <c r="D26" s="5" t="s">
        <v>817</v>
      </c>
      <c r="E26" s="5"/>
      <c r="F26" s="5"/>
      <c r="G26" s="5"/>
      <c r="H26" s="5" t="s">
        <v>818</v>
      </c>
      <c r="I26" s="637" t="s">
        <v>819</v>
      </c>
      <c r="J26" s="637"/>
      <c r="K26" s="637"/>
      <c r="L26" s="637"/>
      <c r="M26" s="637"/>
      <c r="N26" s="637" t="s">
        <v>820</v>
      </c>
      <c r="O26" s="637"/>
      <c r="P26" s="4" t="s">
        <v>422</v>
      </c>
    </row>
    <row r="27" spans="1:28" ht="16.5" customHeight="1">
      <c r="A27" s="148"/>
      <c r="B27" s="149"/>
      <c r="C27" s="220"/>
      <c r="D27" s="149" t="s">
        <v>821</v>
      </c>
      <c r="E27" s="149"/>
      <c r="F27" s="144"/>
      <c r="G27" s="144"/>
      <c r="H27" s="144" t="s">
        <v>822</v>
      </c>
      <c r="I27" s="637" t="s">
        <v>823</v>
      </c>
      <c r="J27" s="637"/>
      <c r="K27" s="637"/>
      <c r="L27" s="637"/>
      <c r="M27" s="637"/>
      <c r="N27" s="637" t="s">
        <v>421</v>
      </c>
      <c r="O27" s="637"/>
      <c r="P27" s="4" t="s">
        <v>824</v>
      </c>
      <c r="Q27" s="637" t="s">
        <v>825</v>
      </c>
      <c r="R27" s="637"/>
      <c r="S27" s="1284"/>
      <c r="T27" s="1284"/>
      <c r="U27" s="1284"/>
      <c r="V27" s="1284"/>
      <c r="W27" s="1284"/>
      <c r="X27" s="1284"/>
      <c r="Y27" s="1284"/>
      <c r="Z27" s="1284"/>
      <c r="AA27" s="1284"/>
      <c r="AB27" s="4" t="s">
        <v>826</v>
      </c>
    </row>
    <row r="28" spans="1:28" ht="16.5" customHeight="1">
      <c r="A28" s="1"/>
      <c r="B28" s="5"/>
      <c r="C28" s="277"/>
      <c r="D28" s="5" t="s">
        <v>827</v>
      </c>
      <c r="E28" s="5"/>
      <c r="F28" s="5"/>
      <c r="G28" s="51"/>
      <c r="H28" s="5" t="s">
        <v>828</v>
      </c>
      <c r="I28" s="637" t="s">
        <v>829</v>
      </c>
      <c r="J28" s="637"/>
      <c r="K28" s="637"/>
      <c r="L28" s="637"/>
      <c r="M28" s="637"/>
      <c r="N28" s="637" t="s">
        <v>421</v>
      </c>
      <c r="O28" s="637"/>
      <c r="P28" s="4" t="s">
        <v>830</v>
      </c>
      <c r="Q28" s="637" t="s">
        <v>423</v>
      </c>
      <c r="R28" s="637"/>
      <c r="S28" s="637"/>
      <c r="T28" s="637"/>
      <c r="U28" s="637"/>
      <c r="V28" s="4" t="s">
        <v>831</v>
      </c>
      <c r="X28" s="4" t="s">
        <v>424</v>
      </c>
      <c r="Y28" s="4" t="s">
        <v>832</v>
      </c>
      <c r="Z28" s="4" t="s">
        <v>425</v>
      </c>
      <c r="AB28" s="4" t="s">
        <v>833</v>
      </c>
    </row>
    <row r="29" spans="1:28" ht="16.5" customHeight="1">
      <c r="A29" s="221"/>
      <c r="B29" s="221"/>
      <c r="C29" s="222"/>
      <c r="D29" s="149" t="s">
        <v>834</v>
      </c>
      <c r="E29" s="149"/>
      <c r="F29" s="149"/>
      <c r="G29" s="144"/>
      <c r="H29" s="144" t="s">
        <v>835</v>
      </c>
      <c r="I29" s="637" t="s">
        <v>836</v>
      </c>
      <c r="J29" s="637"/>
      <c r="AB29" s="4" t="s">
        <v>833</v>
      </c>
    </row>
    <row r="30" spans="1:28" ht="16.5" customHeight="1">
      <c r="A30" s="50"/>
      <c r="B30" s="50"/>
      <c r="C30" s="50"/>
      <c r="D30" s="5"/>
      <c r="E30" s="5"/>
      <c r="F30" s="5"/>
    </row>
    <row r="31" spans="1:28" ht="16.5" customHeight="1">
      <c r="A31" s="1" t="s">
        <v>837</v>
      </c>
      <c r="B31" s="5"/>
      <c r="C31" s="5"/>
      <c r="D31" s="5"/>
      <c r="E31" s="5"/>
      <c r="F31" s="5"/>
      <c r="G31" s="5"/>
      <c r="H31" s="5"/>
      <c r="I31" s="5"/>
    </row>
    <row r="32" spans="1:28" ht="16.5" customHeight="1">
      <c r="B32" s="5"/>
      <c r="C32" s="277"/>
      <c r="D32" s="1" t="s">
        <v>838</v>
      </c>
      <c r="E32" s="5" t="s">
        <v>835</v>
      </c>
      <c r="F32" s="5" t="s">
        <v>839</v>
      </c>
      <c r="G32" s="5"/>
      <c r="H32" s="5"/>
      <c r="I32" s="5"/>
      <c r="J32" s="637"/>
      <c r="K32" s="637"/>
      <c r="L32" s="4" t="s">
        <v>427</v>
      </c>
      <c r="T32" s="1284"/>
      <c r="U32" s="1284"/>
      <c r="V32" s="1284"/>
      <c r="W32" s="1284"/>
      <c r="X32" s="1284"/>
      <c r="Y32" s="4" t="s">
        <v>840</v>
      </c>
    </row>
    <row r="33" spans="1:27" ht="16.5" customHeight="1">
      <c r="A33" s="1"/>
      <c r="B33" s="5"/>
      <c r="C33" s="277"/>
      <c r="D33" s="5" t="s">
        <v>181</v>
      </c>
      <c r="E33" s="5"/>
      <c r="F33" s="5"/>
      <c r="G33" s="5"/>
      <c r="H33" s="5"/>
      <c r="I33" s="5"/>
    </row>
    <row r="34" spans="1:27" ht="16.5" customHeight="1">
      <c r="A34" s="1"/>
      <c r="B34" s="5"/>
      <c r="C34" s="5"/>
      <c r="D34" s="5"/>
      <c r="E34" s="5"/>
      <c r="F34" s="5"/>
      <c r="G34" s="5"/>
      <c r="H34" s="5"/>
      <c r="I34" s="5"/>
    </row>
    <row r="35" spans="1:27" ht="16.5" customHeight="1">
      <c r="A35" s="1" t="s">
        <v>218</v>
      </c>
      <c r="B35" s="5"/>
      <c r="C35" s="5"/>
      <c r="D35" s="5"/>
      <c r="E35" s="5"/>
      <c r="F35" s="5"/>
      <c r="G35" s="5"/>
      <c r="H35" s="5"/>
      <c r="I35" s="5"/>
    </row>
    <row r="36" spans="1:27" ht="16.5" customHeight="1">
      <c r="A36" s="1" t="s">
        <v>219</v>
      </c>
      <c r="B36" s="5"/>
      <c r="C36" s="5"/>
      <c r="D36" s="5"/>
      <c r="E36" s="5"/>
      <c r="F36" s="5"/>
      <c r="G36" s="5"/>
      <c r="H36" s="5"/>
      <c r="I36" s="5"/>
    </row>
    <row r="37" spans="1:27" ht="16.5" customHeight="1">
      <c r="A37" s="1"/>
      <c r="B37" s="5"/>
      <c r="C37" s="277"/>
      <c r="D37" s="5" t="s">
        <v>841</v>
      </c>
      <c r="E37" s="5"/>
      <c r="I37" s="5" t="s">
        <v>842</v>
      </c>
      <c r="J37" s="5"/>
      <c r="K37" s="5"/>
      <c r="L37" s="5"/>
      <c r="M37" s="5"/>
      <c r="N37" s="8"/>
      <c r="O37" s="8"/>
      <c r="P37" s="8"/>
      <c r="Q37" s="8"/>
      <c r="R37" s="8" t="s">
        <v>843</v>
      </c>
      <c r="S37" s="8"/>
      <c r="T37" s="8"/>
      <c r="U37" s="8"/>
      <c r="V37" s="8"/>
      <c r="W37" s="8"/>
      <c r="X37" s="8"/>
      <c r="Y37" s="8"/>
      <c r="Z37" s="8"/>
      <c r="AA37" s="4" t="s">
        <v>844</v>
      </c>
    </row>
    <row r="38" spans="1:27" ht="16.5" customHeight="1">
      <c r="A38" s="1"/>
      <c r="B38" s="5"/>
      <c r="C38" s="277"/>
      <c r="D38" s="5" t="s">
        <v>398</v>
      </c>
      <c r="E38" s="5"/>
      <c r="F38" s="5"/>
      <c r="G38" s="5"/>
      <c r="H38" s="5"/>
      <c r="I38" s="5"/>
    </row>
    <row r="39" spans="1:27" ht="16.5" customHeight="1">
      <c r="A39" s="1"/>
      <c r="B39" s="5"/>
      <c r="C39" s="277"/>
      <c r="D39" s="5" t="s">
        <v>845</v>
      </c>
      <c r="E39" s="5"/>
      <c r="F39" s="5" t="s">
        <v>818</v>
      </c>
      <c r="G39" s="5"/>
      <c r="H39" s="5"/>
      <c r="I39" s="5"/>
      <c r="AA39" s="4" t="s">
        <v>844</v>
      </c>
    </row>
    <row r="40" spans="1:27" ht="16.5" customHeight="1">
      <c r="A40" s="1"/>
      <c r="B40" s="5"/>
      <c r="C40" s="5"/>
      <c r="D40" s="5"/>
      <c r="E40" s="5"/>
      <c r="F40" s="5"/>
      <c r="G40" s="5"/>
      <c r="H40" s="5"/>
      <c r="I40" s="5"/>
    </row>
    <row r="41" spans="1:27" ht="16.5" customHeight="1">
      <c r="A41" s="1" t="s">
        <v>220</v>
      </c>
      <c r="B41" s="5"/>
      <c r="C41" s="5"/>
      <c r="D41" s="5"/>
      <c r="E41" s="5"/>
      <c r="F41" s="5"/>
      <c r="G41" s="5"/>
      <c r="H41" s="5"/>
      <c r="I41" s="5"/>
    </row>
    <row r="42" spans="1:27" ht="16.5" customHeight="1">
      <c r="A42" s="1" t="s">
        <v>846</v>
      </c>
      <c r="B42" s="5"/>
      <c r="C42" s="5"/>
      <c r="D42" s="5"/>
      <c r="E42" s="5"/>
      <c r="F42" s="5"/>
      <c r="G42" s="5"/>
      <c r="H42" s="5"/>
      <c r="I42" s="5"/>
      <c r="J42" s="5"/>
      <c r="K42" s="5"/>
      <c r="L42" s="5" t="s">
        <v>847</v>
      </c>
      <c r="M42" s="4" t="s">
        <v>818</v>
      </c>
      <c r="N42" s="637"/>
      <c r="O42" s="637"/>
      <c r="P42" s="637"/>
      <c r="Q42" s="637"/>
      <c r="R42" s="637"/>
      <c r="S42" s="636" t="s">
        <v>428</v>
      </c>
      <c r="T42" s="636"/>
      <c r="U42" s="636"/>
      <c r="V42" s="636"/>
      <c r="W42" s="5" t="s">
        <v>848</v>
      </c>
      <c r="X42" s="8" t="s">
        <v>425</v>
      </c>
      <c r="Y42" s="5"/>
    </row>
    <row r="43" spans="1:27" ht="16.5" customHeight="1">
      <c r="A43" s="1" t="s">
        <v>849</v>
      </c>
      <c r="B43" s="5"/>
      <c r="C43" s="5"/>
      <c r="D43" s="5"/>
      <c r="E43" s="5"/>
      <c r="F43" s="5"/>
      <c r="G43" s="5"/>
      <c r="H43" s="5"/>
      <c r="I43" s="5"/>
      <c r="J43" s="5"/>
      <c r="K43" s="5"/>
      <c r="L43" s="5" t="s">
        <v>838</v>
      </c>
      <c r="M43" s="4" t="s">
        <v>850</v>
      </c>
      <c r="N43" s="5"/>
      <c r="O43" s="5"/>
      <c r="P43" s="637"/>
      <c r="Q43" s="637"/>
      <c r="R43" s="637"/>
      <c r="S43" s="637"/>
      <c r="T43" s="636" t="s">
        <v>429</v>
      </c>
      <c r="U43" s="636"/>
      <c r="V43" s="636"/>
      <c r="W43" s="5" t="s">
        <v>851</v>
      </c>
      <c r="X43" s="8" t="s">
        <v>425</v>
      </c>
      <c r="Y43" s="5"/>
    </row>
    <row r="44" spans="1:27" ht="16.5" customHeight="1">
      <c r="A44" s="1" t="s">
        <v>852</v>
      </c>
      <c r="B44" s="5"/>
      <c r="C44" s="5"/>
      <c r="D44" s="5"/>
      <c r="E44" s="5"/>
      <c r="F44" s="5"/>
      <c r="G44" s="5"/>
      <c r="H44" s="5"/>
      <c r="I44" s="5"/>
      <c r="J44" s="5"/>
      <c r="K44" s="5"/>
      <c r="L44" s="5" t="s">
        <v>838</v>
      </c>
      <c r="M44" s="4" t="s">
        <v>850</v>
      </c>
      <c r="N44" s="5"/>
      <c r="O44" s="5"/>
      <c r="P44" s="637"/>
      <c r="Q44" s="637"/>
      <c r="R44" s="637"/>
      <c r="S44" s="637"/>
      <c r="T44" s="636" t="s">
        <v>429</v>
      </c>
      <c r="U44" s="636"/>
      <c r="V44" s="636"/>
      <c r="W44" s="5" t="s">
        <v>851</v>
      </c>
      <c r="X44" s="8" t="s">
        <v>425</v>
      </c>
      <c r="Y44" s="5"/>
    </row>
    <row r="45" spans="1:27" ht="16.5" customHeight="1">
      <c r="A45" s="1"/>
      <c r="B45" s="5"/>
      <c r="C45" s="9"/>
      <c r="D45" s="5"/>
      <c r="E45" s="5"/>
      <c r="F45" s="5"/>
      <c r="G45" s="5"/>
      <c r="H45" s="5"/>
      <c r="I45" s="5"/>
    </row>
    <row r="46" spans="1:27" s="50" customFormat="1" ht="16.5" customHeight="1">
      <c r="A46" s="904" t="s">
        <v>853</v>
      </c>
      <c r="B46" s="904"/>
      <c r="C46" s="50" t="s">
        <v>854</v>
      </c>
      <c r="D46" s="1"/>
      <c r="E46" s="1"/>
      <c r="F46" s="1"/>
      <c r="G46" s="1"/>
      <c r="H46" s="1"/>
      <c r="I46" s="1"/>
    </row>
    <row r="47" spans="1:27" s="50" customFormat="1" ht="16.5" customHeight="1">
      <c r="A47" s="1"/>
      <c r="B47" s="1"/>
      <c r="C47" s="252"/>
      <c r="D47" s="1" t="s">
        <v>855</v>
      </c>
      <c r="E47" s="1"/>
      <c r="F47" s="1"/>
      <c r="G47" s="1"/>
      <c r="H47" s="252"/>
      <c r="I47" s="1" t="s">
        <v>856</v>
      </c>
      <c r="N47" s="238"/>
      <c r="O47" s="50" t="s">
        <v>857</v>
      </c>
    </row>
    <row r="48" spans="1:27" s="50" customFormat="1" ht="16.5" customHeight="1">
      <c r="A48" s="1"/>
      <c r="B48" s="1"/>
      <c r="C48" s="1"/>
      <c r="D48" s="1"/>
      <c r="E48" s="1"/>
      <c r="F48" s="1"/>
      <c r="G48" s="1"/>
      <c r="H48" s="1"/>
      <c r="I48" s="1"/>
    </row>
    <row r="49" spans="1:27" s="50" customFormat="1" ht="16.5" customHeight="1">
      <c r="A49" s="9"/>
      <c r="B49" s="9"/>
      <c r="C49" s="9"/>
      <c r="D49" s="9"/>
      <c r="E49" s="9"/>
      <c r="F49" s="9"/>
      <c r="G49" s="9"/>
      <c r="H49" s="9"/>
      <c r="I49" s="9"/>
      <c r="J49" s="9"/>
      <c r="K49" s="9"/>
      <c r="L49" s="9"/>
      <c r="M49" s="9"/>
      <c r="N49" s="9"/>
      <c r="O49" s="9"/>
      <c r="P49" s="9"/>
      <c r="Q49" s="9"/>
      <c r="R49" s="9"/>
      <c r="S49" s="9"/>
      <c r="T49" s="9"/>
      <c r="U49" s="9"/>
      <c r="V49" s="9"/>
      <c r="W49" s="9"/>
      <c r="X49" s="9"/>
      <c r="Y49" s="9"/>
      <c r="Z49" s="9"/>
      <c r="AA49" s="9"/>
    </row>
    <row r="50" spans="1:27" s="50" customFormat="1" ht="14.25">
      <c r="A50" s="9"/>
      <c r="B50" s="9"/>
      <c r="C50" s="9"/>
      <c r="D50" s="9"/>
      <c r="E50" s="9"/>
      <c r="F50" s="9"/>
      <c r="G50" s="9"/>
      <c r="H50" s="9"/>
      <c r="I50" s="9"/>
      <c r="J50" s="9"/>
      <c r="K50" s="9"/>
      <c r="L50" s="9"/>
      <c r="M50" s="9"/>
      <c r="N50" s="9"/>
      <c r="O50" s="9"/>
      <c r="P50" s="9"/>
      <c r="Q50" s="9"/>
      <c r="R50" s="9"/>
      <c r="S50" s="9"/>
      <c r="T50" s="9"/>
      <c r="U50" s="9"/>
      <c r="V50" s="9"/>
      <c r="W50" s="9"/>
      <c r="X50" s="9"/>
      <c r="Y50" s="9"/>
      <c r="Z50" s="9"/>
      <c r="AA50" s="9"/>
    </row>
    <row r="51" spans="1:27" s="50" customFormat="1" ht="14.25">
      <c r="A51" s="9"/>
      <c r="B51" s="9"/>
      <c r="C51" s="9"/>
      <c r="D51" s="9"/>
      <c r="E51" s="9"/>
      <c r="F51" s="9"/>
      <c r="G51" s="9"/>
      <c r="H51" s="9"/>
      <c r="I51" s="9"/>
      <c r="J51" s="9"/>
      <c r="K51" s="9"/>
      <c r="L51" s="9"/>
      <c r="M51" s="9"/>
      <c r="N51" s="9"/>
      <c r="O51" s="9"/>
      <c r="P51" s="9"/>
      <c r="Q51" s="9"/>
      <c r="R51" s="9"/>
      <c r="S51" s="9"/>
      <c r="T51" s="9"/>
      <c r="U51" s="9"/>
      <c r="V51" s="9"/>
      <c r="W51" s="9"/>
      <c r="X51" s="9"/>
      <c r="Y51" s="9"/>
      <c r="Z51" s="9"/>
      <c r="AA51" s="9"/>
    </row>
    <row r="52" spans="1:27" s="50" customFormat="1" ht="14.25">
      <c r="A52" s="9"/>
      <c r="B52" s="9"/>
      <c r="C52" s="9"/>
      <c r="D52" s="9"/>
      <c r="E52" s="9"/>
      <c r="F52" s="9"/>
      <c r="G52" s="9"/>
      <c r="H52" s="9"/>
      <c r="I52" s="9"/>
      <c r="J52" s="9"/>
      <c r="K52" s="9"/>
      <c r="L52" s="9"/>
      <c r="M52" s="9"/>
      <c r="N52" s="9"/>
      <c r="O52" s="9"/>
      <c r="P52" s="9"/>
      <c r="Q52" s="9"/>
      <c r="R52" s="9"/>
      <c r="S52" s="9"/>
      <c r="T52" s="9"/>
      <c r="U52" s="9"/>
      <c r="V52" s="9"/>
      <c r="W52" s="9"/>
      <c r="X52" s="9"/>
      <c r="Y52" s="9"/>
      <c r="Z52" s="9"/>
      <c r="AA52" s="9"/>
    </row>
    <row r="53" spans="1:27" s="50" customFormat="1" ht="14.25">
      <c r="A53" s="9"/>
      <c r="B53" s="9"/>
      <c r="C53" s="9"/>
      <c r="D53" s="9"/>
      <c r="E53" s="9"/>
      <c r="F53" s="9"/>
      <c r="G53" s="9"/>
      <c r="H53" s="9"/>
      <c r="I53" s="9"/>
      <c r="J53" s="9"/>
      <c r="K53" s="9"/>
      <c r="L53" s="9"/>
      <c r="M53" s="9"/>
      <c r="N53" s="9"/>
      <c r="O53" s="9"/>
      <c r="P53" s="9"/>
      <c r="Q53" s="9"/>
      <c r="R53" s="9"/>
      <c r="S53" s="9"/>
      <c r="T53" s="9"/>
      <c r="U53" s="9"/>
      <c r="V53" s="9"/>
      <c r="W53" s="9"/>
      <c r="X53" s="9"/>
      <c r="Y53" s="9"/>
      <c r="Z53" s="9"/>
      <c r="AA53" s="9"/>
    </row>
    <row r="54" spans="1:27" s="50" customFormat="1" ht="14.25">
      <c r="A54" s="9"/>
      <c r="B54" s="9"/>
      <c r="C54" s="9"/>
      <c r="D54" s="9"/>
      <c r="E54" s="9"/>
      <c r="F54" s="9"/>
      <c r="G54" s="9"/>
      <c r="H54" s="9"/>
      <c r="I54" s="9"/>
      <c r="J54" s="9"/>
      <c r="K54" s="9"/>
      <c r="L54" s="9"/>
      <c r="M54" s="9"/>
      <c r="N54" s="9"/>
      <c r="O54" s="9"/>
      <c r="P54" s="9"/>
      <c r="Q54" s="9"/>
      <c r="R54" s="9"/>
      <c r="S54" s="9"/>
      <c r="T54" s="9"/>
      <c r="U54" s="9"/>
      <c r="V54" s="9"/>
      <c r="W54" s="9"/>
      <c r="X54" s="9"/>
      <c r="Y54" s="9"/>
      <c r="Z54" s="9"/>
      <c r="AA54" s="9"/>
    </row>
    <row r="55" spans="1:27" s="50" customFormat="1" ht="14.25">
      <c r="A55" s="1"/>
      <c r="B55" s="5"/>
      <c r="C55" s="5"/>
      <c r="D55" s="5"/>
      <c r="E55" s="5"/>
      <c r="F55" s="5"/>
      <c r="G55" s="1"/>
      <c r="H55" s="1"/>
      <c r="I55" s="1"/>
      <c r="J55" s="1"/>
      <c r="K55" s="1"/>
      <c r="L55" s="1"/>
      <c r="W55" s="1"/>
      <c r="X55" s="253"/>
      <c r="Y55" s="1"/>
    </row>
    <row r="56" spans="1:27" s="50" customFormat="1" ht="14.25">
      <c r="A56" s="1"/>
      <c r="B56" s="5"/>
      <c r="C56" s="5"/>
      <c r="D56" s="5"/>
      <c r="E56" s="5"/>
      <c r="F56" s="5"/>
      <c r="G56" s="1"/>
      <c r="H56" s="1"/>
      <c r="I56" s="1"/>
      <c r="J56" s="1"/>
      <c r="K56" s="1"/>
      <c r="L56" s="1"/>
      <c r="W56" s="1"/>
      <c r="X56" s="253"/>
      <c r="Y56" s="1"/>
    </row>
  </sheetData>
  <mergeCells count="69">
    <mergeCell ref="P44:S44"/>
    <mergeCell ref="T44:V44"/>
    <mergeCell ref="A46:B46"/>
    <mergeCell ref="I29:J29"/>
    <mergeCell ref="J32:K32"/>
    <mergeCell ref="T32:X32"/>
    <mergeCell ref="N42:R42"/>
    <mergeCell ref="S42:V42"/>
    <mergeCell ref="P43:S43"/>
    <mergeCell ref="T43:V43"/>
    <mergeCell ref="Q27:R27"/>
    <mergeCell ref="S27:AA27"/>
    <mergeCell ref="I28:J28"/>
    <mergeCell ref="K28:M28"/>
    <mergeCell ref="N28:O28"/>
    <mergeCell ref="Q28:U28"/>
    <mergeCell ref="I26:J26"/>
    <mergeCell ref="K26:M26"/>
    <mergeCell ref="N26:O26"/>
    <mergeCell ref="I27:J27"/>
    <mergeCell ref="K27:M27"/>
    <mergeCell ref="N27:O27"/>
    <mergeCell ref="W22:Y22"/>
    <mergeCell ref="B23:G23"/>
    <mergeCell ref="H23:J23"/>
    <mergeCell ref="K23:M23"/>
    <mergeCell ref="N23:P23"/>
    <mergeCell ref="Q23:S23"/>
    <mergeCell ref="T23:V23"/>
    <mergeCell ref="W23:Y23"/>
    <mergeCell ref="B22:G22"/>
    <mergeCell ref="H22:J22"/>
    <mergeCell ref="K22:M22"/>
    <mergeCell ref="N22:P22"/>
    <mergeCell ref="Q22:S22"/>
    <mergeCell ref="T22:V22"/>
    <mergeCell ref="W20:Y20"/>
    <mergeCell ref="B21:G21"/>
    <mergeCell ref="H21:J21"/>
    <mergeCell ref="K21:M21"/>
    <mergeCell ref="N21:P21"/>
    <mergeCell ref="Q21:S21"/>
    <mergeCell ref="T21:V21"/>
    <mergeCell ref="W21:Y21"/>
    <mergeCell ref="B20:G20"/>
    <mergeCell ref="H20:J20"/>
    <mergeCell ref="K20:M20"/>
    <mergeCell ref="N20:P20"/>
    <mergeCell ref="Q20:S20"/>
    <mergeCell ref="T20:V20"/>
    <mergeCell ref="W19:Y19"/>
    <mergeCell ref="E9:I9"/>
    <mergeCell ref="K9:W9"/>
    <mergeCell ref="E13:M13"/>
    <mergeCell ref="O13:W13"/>
    <mergeCell ref="H18:M18"/>
    <mergeCell ref="N18:S18"/>
    <mergeCell ref="T18:Y18"/>
    <mergeCell ref="H19:J19"/>
    <mergeCell ref="K19:M19"/>
    <mergeCell ref="N19:P19"/>
    <mergeCell ref="Q19:S19"/>
    <mergeCell ref="T19:V19"/>
    <mergeCell ref="E7:I7"/>
    <mergeCell ref="K7:W7"/>
    <mergeCell ref="E8:I8"/>
    <mergeCell ref="L8:O8"/>
    <mergeCell ref="P8:Q8"/>
    <mergeCell ref="R8:W8"/>
  </mergeCells>
  <phoneticPr fontId="1"/>
  <printOptions horizontalCentered="1"/>
  <pageMargins left="0.70866141732283472" right="0.70866141732283472" top="0.74803149606299213" bottom="0.74803149606299213" header="0.31496062992125984" footer="0.31496062992125984"/>
  <pageSetup paperSize="9" orientation="portrait" horizontalDpi="300" verticalDpi="300" r:id="rId1"/>
  <headerFooter>
    <oddFooter>&amp;C22</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AB57"/>
  <sheetViews>
    <sheetView view="pageBreakPreview" zoomScaleNormal="100" zoomScaleSheetLayoutView="100" workbookViewId="0">
      <selection activeCell="AA1" sqref="AA1"/>
    </sheetView>
  </sheetViews>
  <sheetFormatPr defaultColWidth="3.375" defaultRowHeight="15.75" customHeight="1"/>
  <cols>
    <col min="1" max="16384" width="3.375" style="4"/>
  </cols>
  <sheetData>
    <row r="1" spans="1:28" ht="19.5" customHeight="1">
      <c r="A1" s="1" t="s">
        <v>858</v>
      </c>
      <c r="B1" s="1"/>
      <c r="C1" s="1"/>
      <c r="D1" s="1"/>
      <c r="E1" s="1"/>
      <c r="F1" s="1"/>
      <c r="G1" s="1"/>
      <c r="H1" s="1"/>
      <c r="I1" s="1"/>
      <c r="J1" s="1"/>
      <c r="K1" s="1"/>
      <c r="L1" s="1"/>
      <c r="M1" s="50"/>
      <c r="N1" s="50"/>
      <c r="O1" s="50"/>
      <c r="P1" s="50"/>
      <c r="Q1" s="50"/>
      <c r="R1" s="50"/>
      <c r="S1" s="50"/>
      <c r="T1" s="50"/>
      <c r="U1" s="50"/>
      <c r="V1" s="50"/>
      <c r="W1" s="1"/>
      <c r="X1" s="253"/>
      <c r="Y1" s="1"/>
      <c r="Z1" s="50"/>
      <c r="AA1" s="50"/>
      <c r="AB1" s="50"/>
    </row>
    <row r="2" spans="1:28" ht="19.5" customHeight="1">
      <c r="A2" s="1"/>
      <c r="B2" s="1" t="s">
        <v>859</v>
      </c>
      <c r="C2" s="1" t="s">
        <v>860</v>
      </c>
      <c r="D2" s="1"/>
      <c r="E2" s="1"/>
      <c r="F2" s="1"/>
      <c r="G2" s="1" t="s">
        <v>861</v>
      </c>
      <c r="H2" s="1"/>
      <c r="I2" s="1"/>
      <c r="J2" s="1"/>
      <c r="K2" s="1"/>
      <c r="L2" s="1"/>
      <c r="M2" s="50"/>
      <c r="N2" s="50"/>
      <c r="O2" s="50"/>
      <c r="P2" s="50"/>
      <c r="Q2" s="50"/>
      <c r="R2" s="50"/>
      <c r="S2" s="50"/>
      <c r="T2" s="50"/>
      <c r="U2" s="50"/>
      <c r="V2" s="50"/>
      <c r="W2" s="1"/>
      <c r="X2" s="253"/>
      <c r="Y2" s="1"/>
      <c r="Z2" s="50"/>
      <c r="AA2" s="50"/>
      <c r="AB2" s="50"/>
    </row>
    <row r="3" spans="1:28" ht="19.5" customHeight="1">
      <c r="A3" s="1"/>
      <c r="B3" s="1" t="s">
        <v>862</v>
      </c>
      <c r="C3" s="1" t="s">
        <v>863</v>
      </c>
      <c r="D3" s="1"/>
      <c r="E3" s="1"/>
      <c r="F3" s="1"/>
      <c r="G3" s="252"/>
      <c r="H3" s="1" t="s">
        <v>240</v>
      </c>
      <c r="I3" s="1"/>
      <c r="J3" s="1"/>
      <c r="K3" s="252"/>
      <c r="L3" s="1" t="s">
        <v>241</v>
      </c>
      <c r="M3" s="50"/>
      <c r="N3" s="50"/>
      <c r="O3" s="238"/>
      <c r="P3" s="50" t="s">
        <v>242</v>
      </c>
      <c r="Q3" s="50"/>
      <c r="R3" s="50"/>
      <c r="S3" s="238"/>
      <c r="T3" s="50" t="s">
        <v>950</v>
      </c>
      <c r="U3" s="50"/>
      <c r="V3" s="50"/>
      <c r="W3" s="1"/>
      <c r="X3" s="253"/>
      <c r="Y3" s="1"/>
      <c r="Z3" s="50"/>
      <c r="AA3" s="50"/>
      <c r="AB3" s="50"/>
    </row>
    <row r="4" spans="1:28" ht="19.5" customHeight="1">
      <c r="A4" s="1"/>
      <c r="B4" s="1" t="s">
        <v>865</v>
      </c>
      <c r="C4" s="1" t="s">
        <v>866</v>
      </c>
      <c r="D4" s="1"/>
      <c r="E4" s="1"/>
      <c r="F4" s="1"/>
      <c r="G4" s="252"/>
      <c r="H4" s="1" t="s">
        <v>867</v>
      </c>
      <c r="I4" s="1"/>
      <c r="J4" s="1"/>
      <c r="K4" s="1"/>
      <c r="L4" s="252"/>
      <c r="M4" s="50" t="s">
        <v>868</v>
      </c>
      <c r="N4" s="50"/>
      <c r="O4" s="50"/>
      <c r="P4" s="50"/>
      <c r="Q4" s="50"/>
      <c r="R4" s="238"/>
      <c r="S4" s="50" t="s">
        <v>869</v>
      </c>
      <c r="T4" s="50"/>
      <c r="U4" s="50"/>
      <c r="V4" s="50"/>
      <c r="W4" s="1"/>
      <c r="X4" s="253"/>
      <c r="Y4" s="1"/>
      <c r="Z4" s="50"/>
      <c r="AA4" s="50"/>
      <c r="AB4" s="50"/>
    </row>
    <row r="5" spans="1:28" ht="19.5" customHeight="1">
      <c r="A5" s="1"/>
      <c r="B5" s="1"/>
      <c r="C5" s="1"/>
      <c r="D5" s="1"/>
      <c r="E5" s="1"/>
      <c r="F5" s="1"/>
      <c r="G5" s="252"/>
      <c r="H5" s="1" t="s">
        <v>870</v>
      </c>
      <c r="I5" s="1"/>
      <c r="J5" s="1"/>
      <c r="K5" s="1"/>
      <c r="L5" s="252"/>
      <c r="M5" s="50" t="s">
        <v>871</v>
      </c>
      <c r="N5" s="50"/>
      <c r="O5" s="50"/>
      <c r="P5" s="50"/>
      <c r="Q5" s="50"/>
      <c r="R5" s="239"/>
      <c r="S5" s="50" t="s">
        <v>872</v>
      </c>
      <c r="T5" s="50"/>
      <c r="U5" s="50"/>
      <c r="V5" s="50"/>
      <c r="W5" s="1"/>
      <c r="X5" s="253"/>
      <c r="Y5" s="1"/>
      <c r="Z5" s="50"/>
      <c r="AA5" s="50"/>
      <c r="AB5" s="50"/>
    </row>
    <row r="6" spans="1:28" ht="19.5" customHeight="1">
      <c r="A6" s="1"/>
      <c r="B6" s="1"/>
      <c r="C6" s="1"/>
      <c r="D6" s="1"/>
      <c r="E6" s="1"/>
      <c r="F6" s="1"/>
      <c r="G6" s="252"/>
      <c r="H6" s="1" t="s">
        <v>873</v>
      </c>
      <c r="I6" s="1"/>
      <c r="J6" s="1"/>
      <c r="K6" s="1"/>
      <c r="L6" s="252"/>
      <c r="M6" s="50" t="s">
        <v>874</v>
      </c>
      <c r="N6" s="50"/>
      <c r="O6" s="50"/>
      <c r="P6" s="50"/>
      <c r="Q6" s="50"/>
      <c r="R6" s="238"/>
      <c r="S6" s="50" t="s">
        <v>864</v>
      </c>
      <c r="T6" s="50"/>
      <c r="U6" s="50"/>
      <c r="V6" s="50"/>
      <c r="W6" s="1"/>
      <c r="X6" s="253"/>
      <c r="Y6" s="1"/>
      <c r="Z6" s="50"/>
      <c r="AA6" s="50"/>
      <c r="AB6" s="50"/>
    </row>
    <row r="7" spans="1:28" ht="18" customHeight="1">
      <c r="A7" s="1"/>
      <c r="B7" s="1"/>
      <c r="C7" s="1"/>
      <c r="D7" s="1"/>
      <c r="E7" s="1"/>
      <c r="F7" s="1"/>
      <c r="G7" s="5"/>
      <c r="H7" s="5"/>
      <c r="I7" s="5"/>
      <c r="J7" s="5"/>
      <c r="K7" s="5"/>
      <c r="L7" s="5"/>
      <c r="M7" s="5"/>
      <c r="N7" s="5"/>
      <c r="O7" s="5"/>
      <c r="P7" s="5"/>
      <c r="Q7" s="5"/>
      <c r="R7" s="5"/>
      <c r="S7" s="5"/>
      <c r="T7" s="9"/>
      <c r="U7" s="9"/>
      <c r="V7" s="9"/>
      <c r="W7" s="9"/>
      <c r="X7" s="9"/>
      <c r="Y7" s="9"/>
      <c r="Z7" s="9"/>
    </row>
    <row r="8" spans="1:28" ht="18" customHeight="1">
      <c r="A8" s="1" t="s">
        <v>222</v>
      </c>
      <c r="B8" s="1"/>
      <c r="C8" s="1"/>
      <c r="D8" s="1"/>
      <c r="E8" s="1"/>
      <c r="F8" s="1"/>
      <c r="G8" s="5"/>
      <c r="H8" s="5"/>
      <c r="I8" s="5"/>
      <c r="J8" s="5"/>
      <c r="K8" s="5"/>
      <c r="L8" s="5"/>
      <c r="M8" s="5"/>
      <c r="N8" s="5"/>
      <c r="O8" s="5"/>
      <c r="P8" s="5"/>
      <c r="Q8" s="5"/>
      <c r="R8" s="5"/>
      <c r="S8" s="5"/>
      <c r="T8" s="9"/>
      <c r="U8" s="9"/>
      <c r="V8" s="9"/>
      <c r="W8" s="9"/>
      <c r="X8" s="9"/>
      <c r="Y8" s="9"/>
      <c r="Z8" s="9"/>
    </row>
    <row r="9" spans="1:28" ht="15.75" customHeight="1">
      <c r="A9" s="818" t="s">
        <v>119</v>
      </c>
      <c r="B9" s="819"/>
      <c r="C9" s="819"/>
      <c r="D9" s="819"/>
      <c r="E9" s="902"/>
      <c r="F9" s="599" t="s">
        <v>223</v>
      </c>
      <c r="G9" s="600"/>
      <c r="H9" s="601"/>
      <c r="I9" s="818" t="s">
        <v>224</v>
      </c>
      <c r="J9" s="819"/>
      <c r="K9" s="902"/>
      <c r="L9" s="599" t="s">
        <v>225</v>
      </c>
      <c r="M9" s="600"/>
      <c r="N9" s="601"/>
      <c r="O9" s="529" t="s">
        <v>875</v>
      </c>
      <c r="P9" s="539"/>
      <c r="Q9" s="539"/>
      <c r="R9" s="539"/>
      <c r="S9" s="530"/>
      <c r="T9" s="9"/>
      <c r="U9" s="9"/>
      <c r="V9" s="9"/>
      <c r="W9" s="9"/>
      <c r="X9" s="9"/>
      <c r="Y9" s="9"/>
      <c r="Z9" s="9"/>
    </row>
    <row r="10" spans="1:28" ht="19.5" customHeight="1">
      <c r="A10" s="820"/>
      <c r="B10" s="821"/>
      <c r="C10" s="821"/>
      <c r="D10" s="821"/>
      <c r="E10" s="914"/>
      <c r="F10" s="602"/>
      <c r="G10" s="603"/>
      <c r="H10" s="604"/>
      <c r="I10" s="820"/>
      <c r="J10" s="821"/>
      <c r="K10" s="914"/>
      <c r="L10" s="602"/>
      <c r="M10" s="603"/>
      <c r="N10" s="604"/>
      <c r="O10" s="244" t="s">
        <v>876</v>
      </c>
      <c r="P10" s="539"/>
      <c r="Q10" s="539"/>
      <c r="R10" s="539"/>
      <c r="S10" s="245" t="s">
        <v>877</v>
      </c>
      <c r="T10" s="9"/>
      <c r="U10" s="9"/>
      <c r="V10" s="9"/>
      <c r="W10" s="9"/>
      <c r="X10" s="9"/>
      <c r="Y10" s="9"/>
      <c r="Z10" s="9"/>
    </row>
    <row r="11" spans="1:28" ht="19.5" customHeight="1">
      <c r="A11" s="562" t="s">
        <v>163</v>
      </c>
      <c r="B11" s="563"/>
      <c r="C11" s="563"/>
      <c r="D11" s="563"/>
      <c r="E11" s="564"/>
      <c r="F11" s="211" t="s">
        <v>179</v>
      </c>
      <c r="G11" s="107" t="s">
        <v>878</v>
      </c>
      <c r="H11" s="114" t="s">
        <v>181</v>
      </c>
      <c r="I11" s="211" t="s">
        <v>179</v>
      </c>
      <c r="J11" s="107" t="s">
        <v>878</v>
      </c>
      <c r="K11" s="114" t="s">
        <v>181</v>
      </c>
      <c r="L11" s="211" t="s">
        <v>179</v>
      </c>
      <c r="M11" s="107" t="s">
        <v>878</v>
      </c>
      <c r="N11" s="114" t="s">
        <v>181</v>
      </c>
      <c r="O11" s="562" t="s">
        <v>179</v>
      </c>
      <c r="P11" s="563"/>
      <c r="Q11" s="107" t="s">
        <v>878</v>
      </c>
      <c r="R11" s="563" t="s">
        <v>181</v>
      </c>
      <c r="S11" s="564"/>
      <c r="T11" s="9"/>
      <c r="U11" s="9"/>
      <c r="V11" s="9"/>
      <c r="W11" s="9"/>
      <c r="X11" s="9"/>
      <c r="Y11" s="9"/>
      <c r="Z11" s="9"/>
    </row>
    <row r="12" spans="1:28" ht="19.5" customHeight="1">
      <c r="A12" s="9"/>
      <c r="B12" s="9"/>
      <c r="C12" s="9"/>
      <c r="D12" s="9"/>
      <c r="E12" s="9"/>
      <c r="F12" s="9"/>
      <c r="G12" s="9"/>
      <c r="H12" s="9"/>
      <c r="I12" s="9"/>
      <c r="J12" s="9"/>
      <c r="K12" s="9"/>
      <c r="L12" s="9"/>
      <c r="M12" s="9"/>
      <c r="N12" s="9"/>
      <c r="O12" s="9"/>
      <c r="P12" s="9"/>
      <c r="Q12" s="9"/>
      <c r="R12" s="9"/>
      <c r="S12" s="9"/>
      <c r="T12" s="9"/>
      <c r="U12" s="9"/>
      <c r="V12" s="9"/>
      <c r="W12" s="9"/>
      <c r="X12" s="9"/>
      <c r="Y12" s="9"/>
      <c r="Z12" s="9"/>
    </row>
    <row r="13" spans="1:28" ht="19.5" customHeight="1">
      <c r="A13" s="1" t="s">
        <v>226</v>
      </c>
      <c r="B13" s="1"/>
      <c r="C13" s="1"/>
      <c r="D13" s="1"/>
      <c r="E13" s="1"/>
      <c r="F13" s="1"/>
      <c r="G13" s="5"/>
      <c r="H13" s="5"/>
      <c r="I13" s="5"/>
      <c r="J13" s="5"/>
      <c r="K13" s="5"/>
      <c r="L13" s="5"/>
      <c r="M13" s="5"/>
      <c r="N13" s="5"/>
      <c r="O13" s="5"/>
      <c r="P13" s="5"/>
      <c r="Q13" s="5"/>
      <c r="R13" s="5"/>
      <c r="S13" s="5"/>
    </row>
    <row r="14" spans="1:28" ht="19.5" customHeight="1">
      <c r="A14" s="1" t="s">
        <v>227</v>
      </c>
      <c r="B14" s="1"/>
      <c r="C14" s="1"/>
      <c r="D14" s="1"/>
      <c r="E14" s="1"/>
      <c r="F14" s="1"/>
      <c r="G14" s="5"/>
      <c r="H14" s="5"/>
      <c r="I14" s="5"/>
      <c r="J14" s="5"/>
      <c r="K14" s="5"/>
      <c r="L14" s="5"/>
      <c r="M14" s="5"/>
      <c r="N14" s="5"/>
      <c r="O14" s="5"/>
      <c r="P14" s="5"/>
      <c r="Q14" s="5"/>
      <c r="R14" s="5"/>
      <c r="S14" s="5"/>
    </row>
    <row r="15" spans="1:28" ht="19.5" customHeight="1">
      <c r="A15" s="562" t="s">
        <v>119</v>
      </c>
      <c r="B15" s="563"/>
      <c r="C15" s="563"/>
      <c r="D15" s="563"/>
      <c r="E15" s="564"/>
      <c r="F15" s="562" t="s">
        <v>228</v>
      </c>
      <c r="G15" s="563"/>
      <c r="H15" s="563"/>
      <c r="I15" s="564"/>
      <c r="J15" s="562" t="s">
        <v>229</v>
      </c>
      <c r="K15" s="563"/>
      <c r="L15" s="563"/>
      <c r="M15" s="564"/>
      <c r="N15" s="562" t="s">
        <v>230</v>
      </c>
      <c r="O15" s="563"/>
      <c r="P15" s="563"/>
      <c r="Q15" s="564"/>
      <c r="R15" s="562" t="s">
        <v>231</v>
      </c>
      <c r="S15" s="563"/>
      <c r="T15" s="563"/>
      <c r="U15" s="563"/>
      <c r="V15" s="563"/>
      <c r="W15" s="563"/>
      <c r="X15" s="563"/>
      <c r="Y15" s="563"/>
      <c r="Z15" s="564"/>
    </row>
    <row r="16" spans="1:28" ht="19.5" customHeight="1">
      <c r="A16" s="562" t="s">
        <v>232</v>
      </c>
      <c r="B16" s="563"/>
      <c r="C16" s="563"/>
      <c r="D16" s="563"/>
      <c r="E16" s="564"/>
      <c r="F16" s="562"/>
      <c r="G16" s="563"/>
      <c r="H16" s="563" t="s">
        <v>243</v>
      </c>
      <c r="I16" s="564"/>
      <c r="J16" s="562"/>
      <c r="K16" s="563"/>
      <c r="L16" s="563"/>
      <c r="M16" s="114" t="s">
        <v>879</v>
      </c>
      <c r="N16" s="562"/>
      <c r="O16" s="563"/>
      <c r="P16" s="563"/>
      <c r="Q16" s="114" t="s">
        <v>880</v>
      </c>
      <c r="R16" s="867" t="s">
        <v>881</v>
      </c>
      <c r="S16" s="868"/>
      <c r="T16" s="247" t="s">
        <v>882</v>
      </c>
      <c r="U16" s="1285" t="s">
        <v>883</v>
      </c>
      <c r="V16" s="1285"/>
      <c r="W16" s="1285"/>
      <c r="X16" s="1285"/>
      <c r="Y16" s="1285"/>
      <c r="Z16" s="1286"/>
    </row>
    <row r="17" spans="1:26" ht="19.5" customHeight="1">
      <c r="A17" s="562" t="s">
        <v>233</v>
      </c>
      <c r="B17" s="563"/>
      <c r="C17" s="563"/>
      <c r="D17" s="563"/>
      <c r="E17" s="564"/>
      <c r="F17" s="562"/>
      <c r="G17" s="563"/>
      <c r="H17" s="563" t="s">
        <v>243</v>
      </c>
      <c r="I17" s="564"/>
      <c r="J17" s="562"/>
      <c r="K17" s="563"/>
      <c r="L17" s="563"/>
      <c r="M17" s="114" t="s">
        <v>879</v>
      </c>
      <c r="N17" s="562"/>
      <c r="O17" s="563"/>
      <c r="P17" s="563"/>
      <c r="Q17" s="114" t="s">
        <v>880</v>
      </c>
      <c r="R17" s="867" t="s">
        <v>881</v>
      </c>
      <c r="S17" s="868"/>
      <c r="T17" s="247" t="s">
        <v>882</v>
      </c>
      <c r="U17" s="1285" t="s">
        <v>883</v>
      </c>
      <c r="V17" s="1285"/>
      <c r="W17" s="1285"/>
      <c r="X17" s="1285"/>
      <c r="Y17" s="1285"/>
      <c r="Z17" s="1286"/>
    </row>
    <row r="18" spans="1:26" ht="7.5" customHeight="1">
      <c r="A18" s="9"/>
      <c r="B18" s="9"/>
      <c r="C18" s="9"/>
      <c r="D18" s="9"/>
      <c r="E18" s="9"/>
      <c r="F18" s="9"/>
      <c r="G18" s="9"/>
      <c r="H18" s="9"/>
      <c r="I18" s="9"/>
      <c r="J18" s="9"/>
      <c r="K18" s="9"/>
      <c r="L18" s="9"/>
      <c r="M18" s="9"/>
      <c r="N18" s="9"/>
      <c r="O18" s="9"/>
      <c r="P18" s="9"/>
      <c r="Q18" s="9"/>
      <c r="R18" s="9"/>
      <c r="S18" s="9"/>
      <c r="T18" s="9"/>
      <c r="U18" s="9"/>
      <c r="V18" s="9"/>
      <c r="W18" s="9"/>
      <c r="X18" s="9"/>
      <c r="Y18" s="9"/>
      <c r="Z18" s="9"/>
    </row>
    <row r="19" spans="1:26" ht="19.5" customHeight="1">
      <c r="A19" s="1" t="s">
        <v>884</v>
      </c>
      <c r="B19" s="1"/>
      <c r="C19" s="1"/>
      <c r="D19" s="1"/>
      <c r="E19" s="1"/>
      <c r="F19" s="9"/>
      <c r="G19" s="9"/>
      <c r="H19" s="9"/>
      <c r="I19" s="9"/>
      <c r="J19" s="9"/>
      <c r="K19" s="9"/>
      <c r="L19" s="9"/>
      <c r="M19" s="9"/>
      <c r="N19" s="9"/>
      <c r="O19" s="9"/>
      <c r="P19" s="9"/>
      <c r="Q19" s="9"/>
      <c r="R19" s="9"/>
      <c r="S19" s="9"/>
      <c r="T19" s="9"/>
      <c r="U19" s="9"/>
      <c r="V19" s="9"/>
      <c r="W19" s="9"/>
      <c r="X19" s="9"/>
      <c r="Y19" s="9"/>
      <c r="Z19" s="9"/>
    </row>
    <row r="20" spans="1:26" s="50" customFormat="1" ht="19.5" customHeight="1">
      <c r="B20" s="50" t="s">
        <v>885</v>
      </c>
      <c r="C20" s="50" t="s">
        <v>886</v>
      </c>
      <c r="F20" s="9"/>
      <c r="G20" s="238"/>
      <c r="H20" s="50" t="s">
        <v>887</v>
      </c>
      <c r="J20" s="9"/>
      <c r="K20" s="238"/>
      <c r="L20" s="50" t="s">
        <v>553</v>
      </c>
    </row>
    <row r="21" spans="1:26" s="50" customFormat="1" ht="19.5" customHeight="1">
      <c r="B21" s="50" t="s">
        <v>888</v>
      </c>
      <c r="C21" s="50" t="s">
        <v>889</v>
      </c>
      <c r="G21" s="50" t="s">
        <v>890</v>
      </c>
    </row>
    <row r="22" spans="1:26" s="50" customFormat="1" ht="19.5" customHeight="1">
      <c r="B22" s="50" t="s">
        <v>891</v>
      </c>
      <c r="C22" s="50" t="s">
        <v>892</v>
      </c>
      <c r="G22" s="50" t="s">
        <v>890</v>
      </c>
    </row>
    <row r="23" spans="1:26" s="50" customFormat="1" ht="8.25" customHeight="1">
      <c r="A23" s="1"/>
      <c r="B23" s="1"/>
      <c r="C23" s="1"/>
      <c r="D23" s="1"/>
      <c r="E23" s="1"/>
      <c r="F23" s="1"/>
      <c r="G23" s="1"/>
      <c r="H23" s="1"/>
      <c r="I23" s="1"/>
      <c r="J23" s="1"/>
      <c r="K23" s="1"/>
      <c r="L23" s="1"/>
      <c r="M23" s="1"/>
      <c r="N23" s="1"/>
      <c r="O23" s="1"/>
      <c r="P23" s="1"/>
      <c r="Q23" s="1"/>
      <c r="R23" s="1"/>
      <c r="S23" s="1"/>
    </row>
    <row r="24" spans="1:26" s="50" customFormat="1" ht="18" customHeight="1">
      <c r="A24" s="1" t="s">
        <v>234</v>
      </c>
      <c r="B24" s="1"/>
      <c r="C24" s="1"/>
      <c r="D24" s="1"/>
      <c r="E24" s="1"/>
      <c r="F24" s="1"/>
      <c r="G24" s="5"/>
      <c r="H24" s="5"/>
      <c r="I24" s="5"/>
      <c r="J24" s="5"/>
      <c r="K24" s="5"/>
      <c r="L24" s="5"/>
      <c r="M24" s="5"/>
      <c r="N24" s="5"/>
      <c r="O24" s="5"/>
      <c r="P24" s="5"/>
      <c r="Q24" s="5"/>
      <c r="R24" s="5"/>
      <c r="S24" s="5"/>
      <c r="T24" s="4"/>
      <c r="U24" s="4"/>
      <c r="V24" s="4"/>
      <c r="W24" s="4"/>
      <c r="X24" s="4"/>
      <c r="Y24" s="4"/>
      <c r="Z24" s="4"/>
    </row>
    <row r="25" spans="1:26" s="50" customFormat="1" ht="19.5" customHeight="1">
      <c r="A25" s="562" t="s">
        <v>205</v>
      </c>
      <c r="B25" s="563"/>
      <c r="C25" s="563"/>
      <c r="D25" s="563"/>
      <c r="E25" s="563"/>
      <c r="F25" s="563"/>
      <c r="G25" s="563"/>
      <c r="H25" s="563"/>
      <c r="I25" s="564"/>
      <c r="J25" s="882" t="s">
        <v>163</v>
      </c>
      <c r="K25" s="883"/>
      <c r="L25" s="885"/>
      <c r="M25" s="562" t="s">
        <v>235</v>
      </c>
      <c r="N25" s="563"/>
      <c r="O25" s="563"/>
      <c r="P25" s="563"/>
      <c r="Q25" s="563"/>
      <c r="R25" s="563"/>
      <c r="S25" s="563"/>
      <c r="T25" s="563"/>
      <c r="U25" s="563"/>
      <c r="V25" s="563"/>
      <c r="W25" s="564"/>
      <c r="X25" s="562" t="s">
        <v>236</v>
      </c>
      <c r="Y25" s="563"/>
      <c r="Z25" s="564"/>
    </row>
    <row r="26" spans="1:26" s="50" customFormat="1" ht="19.5" customHeight="1">
      <c r="A26" s="562" t="s">
        <v>237</v>
      </c>
      <c r="B26" s="563"/>
      <c r="C26" s="563"/>
      <c r="D26" s="563"/>
      <c r="E26" s="563"/>
      <c r="F26" s="563"/>
      <c r="G26" s="563"/>
      <c r="H26" s="563"/>
      <c r="I26" s="564"/>
      <c r="J26" s="276" t="s">
        <v>838</v>
      </c>
      <c r="K26" s="107" t="s">
        <v>851</v>
      </c>
      <c r="L26" s="114" t="s">
        <v>893</v>
      </c>
      <c r="M26" s="1287" t="s">
        <v>244</v>
      </c>
      <c r="N26" s="1288"/>
      <c r="O26" s="1288"/>
      <c r="P26" s="247" t="s">
        <v>851</v>
      </c>
      <c r="Q26" s="563" t="s">
        <v>245</v>
      </c>
      <c r="R26" s="563"/>
      <c r="S26" s="563"/>
      <c r="T26" s="247" t="s">
        <v>851</v>
      </c>
      <c r="U26" s="1289" t="s">
        <v>894</v>
      </c>
      <c r="V26" s="1289"/>
      <c r="W26" s="1290"/>
      <c r="X26" s="276" t="s">
        <v>838</v>
      </c>
      <c r="Y26" s="247" t="s">
        <v>851</v>
      </c>
      <c r="Z26" s="114" t="s">
        <v>893</v>
      </c>
    </row>
    <row r="27" spans="1:26" s="50" customFormat="1" ht="19.5" customHeight="1">
      <c r="A27" s="818" t="s">
        <v>238</v>
      </c>
      <c r="B27" s="819"/>
      <c r="C27" s="819"/>
      <c r="D27" s="819"/>
      <c r="E27" s="819"/>
      <c r="F27" s="819"/>
      <c r="G27" s="819"/>
      <c r="H27" s="819"/>
      <c r="I27" s="902"/>
      <c r="J27" s="276" t="s">
        <v>838</v>
      </c>
      <c r="K27" s="107" t="s">
        <v>851</v>
      </c>
      <c r="L27" s="114" t="s">
        <v>893</v>
      </c>
      <c r="M27" s="1287" t="s">
        <v>244</v>
      </c>
      <c r="N27" s="1288"/>
      <c r="O27" s="1288"/>
      <c r="P27" s="247" t="s">
        <v>851</v>
      </c>
      <c r="Q27" s="563" t="s">
        <v>245</v>
      </c>
      <c r="R27" s="563"/>
      <c r="S27" s="563"/>
      <c r="T27" s="247" t="s">
        <v>851</v>
      </c>
      <c r="U27" s="1289" t="s">
        <v>894</v>
      </c>
      <c r="V27" s="1289"/>
      <c r="W27" s="1290"/>
      <c r="X27" s="276" t="s">
        <v>838</v>
      </c>
      <c r="Y27" s="247" t="s">
        <v>851</v>
      </c>
      <c r="Z27" s="114" t="s">
        <v>893</v>
      </c>
    </row>
    <row r="28" spans="1:26" ht="19.5" customHeight="1">
      <c r="A28" s="820"/>
      <c r="B28" s="821"/>
      <c r="C28" s="821"/>
      <c r="D28" s="821"/>
      <c r="E28" s="821"/>
      <c r="F28" s="821"/>
      <c r="G28" s="821"/>
      <c r="H28" s="821"/>
      <c r="I28" s="914"/>
      <c r="J28" s="276" t="s">
        <v>838</v>
      </c>
      <c r="K28" s="107" t="s">
        <v>851</v>
      </c>
      <c r="L28" s="114" t="s">
        <v>893</v>
      </c>
      <c r="M28" s="1291" t="s">
        <v>1082</v>
      </c>
      <c r="N28" s="1292"/>
      <c r="O28" s="1292"/>
      <c r="P28" s="1292"/>
      <c r="Q28" s="1292"/>
      <c r="R28" s="1292"/>
      <c r="S28" s="1292"/>
      <c r="T28" s="1292"/>
      <c r="U28" s="1292"/>
      <c r="V28" s="1292"/>
      <c r="W28" s="1293"/>
      <c r="X28" s="276" t="s">
        <v>838</v>
      </c>
      <c r="Y28" s="247" t="s">
        <v>851</v>
      </c>
      <c r="Z28" s="114" t="s">
        <v>893</v>
      </c>
    </row>
    <row r="29" spans="1:26" ht="19.5" customHeight="1">
      <c r="A29" s="867" t="s">
        <v>239</v>
      </c>
      <c r="B29" s="868"/>
      <c r="C29" s="868"/>
      <c r="D29" s="868"/>
      <c r="E29" s="868"/>
      <c r="F29" s="868"/>
      <c r="G29" s="868"/>
      <c r="H29" s="868"/>
      <c r="I29" s="869"/>
      <c r="J29" s="276" t="s">
        <v>838</v>
      </c>
      <c r="K29" s="107" t="s">
        <v>851</v>
      </c>
      <c r="L29" s="114" t="s">
        <v>893</v>
      </c>
      <c r="M29" s="1287" t="s">
        <v>244</v>
      </c>
      <c r="N29" s="1288"/>
      <c r="O29" s="1288"/>
      <c r="P29" s="247" t="s">
        <v>851</v>
      </c>
      <c r="Q29" s="563" t="s">
        <v>245</v>
      </c>
      <c r="R29" s="563"/>
      <c r="S29" s="563"/>
      <c r="T29" s="247" t="s">
        <v>851</v>
      </c>
      <c r="U29" s="1289" t="s">
        <v>894</v>
      </c>
      <c r="V29" s="1289"/>
      <c r="W29" s="1290"/>
      <c r="X29" s="276" t="s">
        <v>838</v>
      </c>
      <c r="Y29" s="247" t="s">
        <v>851</v>
      </c>
      <c r="Z29" s="114" t="s">
        <v>893</v>
      </c>
    </row>
    <row r="30" spans="1:26" s="9" customFormat="1" ht="6" customHeight="1"/>
    <row r="31" spans="1:26" s="9" customFormat="1" ht="19.5" customHeight="1">
      <c r="A31" s="1" t="s">
        <v>895</v>
      </c>
      <c r="B31" s="1"/>
      <c r="C31" s="1"/>
      <c r="D31" s="1"/>
      <c r="E31" s="1"/>
      <c r="F31" s="1"/>
      <c r="G31" s="5"/>
      <c r="H31" s="5"/>
      <c r="I31" s="5"/>
      <c r="J31" s="5"/>
      <c r="K31" s="5"/>
      <c r="L31" s="5"/>
      <c r="M31" s="5"/>
      <c r="N31" s="5"/>
      <c r="O31" s="5"/>
      <c r="P31" s="5"/>
      <c r="Q31" s="5"/>
      <c r="R31" s="5"/>
      <c r="S31" s="5"/>
      <c r="T31" s="4"/>
      <c r="U31" s="4"/>
      <c r="V31" s="4"/>
      <c r="W31" s="4"/>
      <c r="X31" s="4"/>
      <c r="Y31" s="4"/>
      <c r="Z31" s="4"/>
    </row>
    <row r="32" spans="1:26" s="9" customFormat="1" ht="19.5" customHeight="1">
      <c r="A32" s="877" t="s">
        <v>430</v>
      </c>
      <c r="B32" s="877"/>
      <c r="C32" s="877"/>
      <c r="D32" s="877"/>
      <c r="E32" s="877"/>
      <c r="F32" s="877"/>
      <c r="G32" s="877"/>
      <c r="H32" s="877"/>
      <c r="I32" s="562" t="s">
        <v>433</v>
      </c>
      <c r="J32" s="563"/>
      <c r="K32" s="563"/>
      <c r="L32" s="563"/>
      <c r="M32" s="563"/>
      <c r="N32" s="563"/>
      <c r="O32" s="563"/>
      <c r="P32" s="563"/>
      <c r="Q32" s="563"/>
      <c r="R32" s="563"/>
      <c r="S32" s="563"/>
      <c r="T32" s="563"/>
      <c r="U32" s="563"/>
      <c r="V32" s="563"/>
      <c r="W32" s="563"/>
      <c r="X32" s="563"/>
      <c r="Y32" s="564"/>
      <c r="Z32" s="4"/>
    </row>
    <row r="33" spans="1:26" s="9" customFormat="1" ht="19.5" customHeight="1">
      <c r="A33" s="877" t="s">
        <v>896</v>
      </c>
      <c r="B33" s="877"/>
      <c r="C33" s="877"/>
      <c r="D33" s="877"/>
      <c r="E33" s="877"/>
      <c r="F33" s="877"/>
      <c r="G33" s="877"/>
      <c r="H33" s="877"/>
      <c r="I33" s="562" t="s">
        <v>897</v>
      </c>
      <c r="J33" s="563"/>
      <c r="K33" s="563"/>
      <c r="L33" s="563"/>
      <c r="M33" s="563"/>
      <c r="N33" s="563"/>
      <c r="O33" s="563"/>
      <c r="P33" s="563"/>
      <c r="Q33" s="563"/>
      <c r="R33" s="563"/>
      <c r="S33" s="563"/>
      <c r="T33" s="563"/>
      <c r="U33" s="563"/>
      <c r="V33" s="563"/>
      <c r="W33" s="563"/>
      <c r="X33" s="563"/>
      <c r="Y33" s="564"/>
      <c r="Z33" s="4"/>
    </row>
    <row r="34" spans="1:26" ht="19.5" customHeight="1">
      <c r="A34" s="877" t="s">
        <v>431</v>
      </c>
      <c r="B34" s="877"/>
      <c r="C34" s="877"/>
      <c r="D34" s="877"/>
      <c r="E34" s="877"/>
      <c r="F34" s="877"/>
      <c r="G34" s="877"/>
      <c r="H34" s="877"/>
      <c r="I34" s="1294" t="s">
        <v>434</v>
      </c>
      <c r="J34" s="1294"/>
      <c r="K34" s="1294"/>
      <c r="L34" s="1294"/>
      <c r="M34" s="1294"/>
      <c r="N34" s="1294"/>
      <c r="O34" s="1294"/>
      <c r="P34" s="1294"/>
      <c r="Q34" s="1294"/>
      <c r="R34" s="1294"/>
      <c r="S34" s="69"/>
      <c r="T34" s="45"/>
      <c r="U34" s="45" t="s">
        <v>436</v>
      </c>
      <c r="V34" s="45"/>
      <c r="W34" s="45" t="s">
        <v>129</v>
      </c>
      <c r="X34" s="45"/>
      <c r="Y34" s="46" t="s">
        <v>387</v>
      </c>
    </row>
    <row r="35" spans="1:26" ht="19.5" customHeight="1">
      <c r="A35" s="609" t="s">
        <v>432</v>
      </c>
      <c r="B35" s="609"/>
      <c r="C35" s="609"/>
      <c r="D35" s="609"/>
      <c r="E35" s="609"/>
      <c r="F35" s="609"/>
      <c r="G35" s="609"/>
      <c r="H35" s="609"/>
      <c r="I35" s="1294" t="s">
        <v>435</v>
      </c>
      <c r="J35" s="1294"/>
      <c r="K35" s="1294"/>
      <c r="L35" s="1294"/>
      <c r="M35" s="1294"/>
      <c r="N35" s="1294"/>
      <c r="O35" s="1294"/>
      <c r="P35" s="1294"/>
      <c r="Q35" s="1294"/>
      <c r="R35" s="1294"/>
      <c r="S35" s="38"/>
      <c r="T35" s="45"/>
      <c r="U35" s="45" t="s">
        <v>436</v>
      </c>
      <c r="V35" s="45"/>
      <c r="W35" s="45" t="s">
        <v>129</v>
      </c>
      <c r="X35" s="45"/>
      <c r="Y35" s="46" t="s">
        <v>387</v>
      </c>
    </row>
    <row r="36" spans="1:26" ht="7.5" customHeight="1"/>
    <row r="37" spans="1:26" ht="19.5" customHeight="1">
      <c r="A37" s="1" t="s">
        <v>898</v>
      </c>
      <c r="C37" s="115"/>
      <c r="R37" s="1297" t="s">
        <v>1158</v>
      </c>
      <c r="S37" s="1270"/>
      <c r="T37" s="1270"/>
      <c r="U37" s="1270"/>
      <c r="V37" s="1270"/>
      <c r="W37" s="1270"/>
      <c r="X37" s="1270"/>
      <c r="Y37" s="1270"/>
    </row>
    <row r="38" spans="1:26" ht="19.5" customHeight="1">
      <c r="A38" s="1295" t="s">
        <v>713</v>
      </c>
      <c r="B38" s="1295"/>
      <c r="C38" s="1295"/>
      <c r="D38" s="1295"/>
      <c r="E38" s="1295"/>
      <c r="F38" s="1295"/>
      <c r="G38" s="1295"/>
      <c r="H38" s="1295"/>
      <c r="I38" s="609" t="s">
        <v>714</v>
      </c>
      <c r="J38" s="609"/>
      <c r="K38" s="609"/>
      <c r="L38" s="609"/>
      <c r="M38" s="609"/>
      <c r="N38" s="609"/>
      <c r="O38" s="609"/>
      <c r="P38" s="609"/>
      <c r="Q38" s="609"/>
      <c r="R38" s="609"/>
      <c r="S38" s="609"/>
      <c r="T38" s="609"/>
      <c r="U38" s="609"/>
      <c r="V38" s="609"/>
      <c r="W38" s="1296" t="s">
        <v>437</v>
      </c>
      <c r="X38" s="1245"/>
      <c r="Y38" s="1246"/>
    </row>
    <row r="39" spans="1:26" ht="19.5" customHeight="1">
      <c r="A39" s="531" t="s">
        <v>899</v>
      </c>
      <c r="B39" s="531"/>
      <c r="C39" s="531"/>
      <c r="D39" s="531"/>
      <c r="E39" s="531"/>
      <c r="F39" s="531"/>
      <c r="G39" s="531"/>
      <c r="H39" s="531"/>
      <c r="I39" s="877"/>
      <c r="J39" s="877"/>
      <c r="K39" s="877"/>
      <c r="L39" s="877"/>
      <c r="M39" s="877"/>
      <c r="N39" s="877"/>
      <c r="O39" s="877"/>
      <c r="P39" s="877"/>
      <c r="Q39" s="877"/>
      <c r="R39" s="877"/>
      <c r="S39" s="877"/>
      <c r="T39" s="877"/>
      <c r="U39" s="877"/>
      <c r="V39" s="877"/>
      <c r="W39" s="609"/>
      <c r="X39" s="609"/>
      <c r="Y39" s="609"/>
    </row>
    <row r="40" spans="1:26" ht="19.5" customHeight="1">
      <c r="A40" s="531" t="s">
        <v>900</v>
      </c>
      <c r="B40" s="531"/>
      <c r="C40" s="531"/>
      <c r="D40" s="531"/>
      <c r="E40" s="531"/>
      <c r="F40" s="531"/>
      <c r="G40" s="531"/>
      <c r="H40" s="531"/>
      <c r="I40" s="877"/>
      <c r="J40" s="877"/>
      <c r="K40" s="877"/>
      <c r="L40" s="877"/>
      <c r="M40" s="877"/>
      <c r="N40" s="877"/>
      <c r="O40" s="877"/>
      <c r="P40" s="877"/>
      <c r="Q40" s="877"/>
      <c r="R40" s="877"/>
      <c r="S40" s="877"/>
      <c r="T40" s="877"/>
      <c r="U40" s="877"/>
      <c r="V40" s="877"/>
      <c r="W40" s="609"/>
      <c r="X40" s="609"/>
      <c r="Y40" s="609"/>
    </row>
    <row r="41" spans="1:26" ht="19.5" customHeight="1">
      <c r="A41" s="11" t="s">
        <v>715</v>
      </c>
      <c r="B41" s="108"/>
    </row>
    <row r="42" spans="1:26" ht="19.5" customHeight="1">
      <c r="A42" s="9"/>
      <c r="B42" s="9"/>
      <c r="C42" s="9"/>
      <c r="D42" s="9"/>
      <c r="E42" s="9"/>
      <c r="F42" s="9"/>
      <c r="G42" s="9"/>
      <c r="H42" s="9"/>
      <c r="I42" s="9"/>
      <c r="J42" s="9"/>
      <c r="K42" s="9"/>
      <c r="L42" s="9"/>
      <c r="M42" s="9"/>
      <c r="N42" s="9"/>
      <c r="O42" s="9"/>
      <c r="P42" s="9"/>
      <c r="Q42" s="9"/>
      <c r="R42" s="9"/>
      <c r="S42" s="9"/>
      <c r="T42" s="9"/>
      <c r="U42" s="9"/>
      <c r="V42" s="9"/>
      <c r="W42" s="9"/>
      <c r="X42" s="9"/>
      <c r="Y42" s="9"/>
      <c r="Z42" s="9"/>
    </row>
    <row r="43" spans="1:26" ht="19.5" customHeight="1">
      <c r="A43" s="9"/>
      <c r="B43" s="9"/>
      <c r="C43" s="9"/>
      <c r="D43" s="9"/>
      <c r="E43" s="9"/>
      <c r="F43" s="9"/>
      <c r="G43" s="9"/>
      <c r="H43" s="9"/>
      <c r="I43" s="9"/>
      <c r="J43" s="9"/>
      <c r="K43" s="9"/>
      <c r="L43" s="9"/>
      <c r="M43" s="9"/>
      <c r="N43" s="9"/>
      <c r="O43" s="9"/>
      <c r="P43" s="9"/>
      <c r="Q43" s="9"/>
      <c r="R43" s="9"/>
      <c r="S43" s="9"/>
      <c r="T43" s="9"/>
      <c r="U43" s="9"/>
      <c r="V43" s="9"/>
      <c r="W43" s="9"/>
      <c r="X43" s="9"/>
      <c r="Y43" s="9"/>
      <c r="Z43" s="9"/>
    </row>
    <row r="44" spans="1:26" ht="19.5" customHeight="1">
      <c r="A44" s="9"/>
      <c r="B44" s="9"/>
      <c r="C44" s="9"/>
      <c r="D44" s="9"/>
      <c r="E44" s="9"/>
      <c r="F44" s="9"/>
      <c r="G44" s="9"/>
      <c r="H44" s="9"/>
      <c r="I44" s="9"/>
      <c r="J44" s="9"/>
      <c r="K44" s="9"/>
      <c r="L44" s="9"/>
      <c r="M44" s="9"/>
      <c r="N44" s="9"/>
      <c r="O44" s="9"/>
      <c r="P44" s="9"/>
      <c r="Q44" s="9"/>
      <c r="R44" s="9"/>
      <c r="S44" s="9"/>
      <c r="T44" s="9"/>
      <c r="U44" s="9"/>
      <c r="V44" s="9"/>
      <c r="W44" s="9"/>
      <c r="X44" s="9"/>
      <c r="Y44" s="9"/>
      <c r="Z44" s="9"/>
    </row>
    <row r="45" spans="1:26" ht="19.5" customHeight="1">
      <c r="A45" s="9"/>
      <c r="B45" s="9"/>
      <c r="C45" s="9"/>
      <c r="D45" s="9"/>
      <c r="E45" s="9"/>
      <c r="F45" s="9"/>
      <c r="G45" s="9"/>
      <c r="H45" s="9"/>
      <c r="I45" s="9"/>
      <c r="J45" s="9"/>
      <c r="K45" s="9"/>
      <c r="L45" s="9"/>
      <c r="M45" s="9"/>
      <c r="N45" s="9"/>
      <c r="O45" s="9"/>
      <c r="P45" s="9"/>
      <c r="Q45" s="9"/>
      <c r="R45" s="9"/>
      <c r="S45" s="9"/>
      <c r="T45" s="9"/>
      <c r="U45" s="9"/>
      <c r="V45" s="9"/>
      <c r="W45" s="9"/>
      <c r="X45" s="9"/>
      <c r="Y45" s="9"/>
      <c r="Z45" s="9"/>
    </row>
    <row r="46" spans="1:26" ht="19.5" customHeight="1">
      <c r="A46" s="1"/>
      <c r="B46" s="1"/>
      <c r="C46" s="1"/>
      <c r="D46" s="1"/>
      <c r="E46" s="1"/>
      <c r="F46" s="1"/>
      <c r="G46" s="5"/>
      <c r="H46" s="5"/>
      <c r="I46" s="5"/>
      <c r="J46" s="5"/>
      <c r="K46" s="5"/>
      <c r="L46" s="5"/>
      <c r="M46" s="5"/>
      <c r="N46" s="5"/>
      <c r="O46" s="5"/>
      <c r="P46" s="5"/>
      <c r="Q46" s="5"/>
      <c r="R46" s="5"/>
      <c r="S46" s="5"/>
    </row>
    <row r="47" spans="1:26" ht="18" customHeight="1">
      <c r="A47" s="9"/>
      <c r="B47" s="9"/>
      <c r="C47" s="9"/>
      <c r="D47" s="9"/>
      <c r="E47" s="9"/>
      <c r="F47" s="9"/>
      <c r="G47" s="9"/>
      <c r="H47" s="9"/>
      <c r="I47" s="9"/>
      <c r="J47" s="9"/>
      <c r="K47" s="9"/>
      <c r="L47" s="9"/>
      <c r="M47" s="9"/>
      <c r="N47" s="9"/>
      <c r="O47" s="9"/>
      <c r="P47" s="9"/>
      <c r="Q47" s="9"/>
      <c r="R47" s="9"/>
      <c r="S47" s="9"/>
      <c r="T47" s="9"/>
      <c r="U47" s="9"/>
      <c r="V47" s="9"/>
      <c r="W47" s="9"/>
      <c r="X47" s="9"/>
      <c r="Y47" s="9"/>
      <c r="Z47" s="9"/>
    </row>
    <row r="48" spans="1:26" ht="15.75" customHeight="1">
      <c r="A48" s="9"/>
      <c r="B48" s="9"/>
      <c r="C48" s="9"/>
      <c r="D48" s="9"/>
      <c r="E48" s="9"/>
      <c r="F48" s="9"/>
      <c r="G48" s="9"/>
      <c r="H48" s="9"/>
      <c r="I48" s="9"/>
      <c r="J48" s="9"/>
      <c r="K48" s="9"/>
      <c r="L48" s="9"/>
      <c r="M48" s="9"/>
      <c r="N48" s="9"/>
      <c r="O48" s="9"/>
      <c r="P48" s="9"/>
      <c r="Q48" s="9"/>
      <c r="R48" s="9"/>
      <c r="S48" s="9"/>
      <c r="T48" s="9"/>
      <c r="U48" s="9"/>
      <c r="V48" s="9"/>
      <c r="W48" s="9"/>
      <c r="X48" s="9"/>
      <c r="Y48" s="9"/>
      <c r="Z48" s="9"/>
    </row>
    <row r="49" spans="1:26" ht="19.5" customHeight="1">
      <c r="A49" s="9"/>
      <c r="B49" s="9"/>
      <c r="C49" s="9"/>
      <c r="D49" s="9"/>
      <c r="E49" s="9"/>
      <c r="F49" s="9"/>
      <c r="G49" s="9"/>
      <c r="H49" s="9"/>
      <c r="I49" s="9"/>
      <c r="J49" s="9"/>
      <c r="K49" s="9"/>
      <c r="L49" s="9"/>
      <c r="M49" s="9"/>
      <c r="N49" s="9"/>
      <c r="O49" s="9"/>
      <c r="P49" s="9"/>
      <c r="Q49" s="9"/>
      <c r="R49" s="9"/>
      <c r="S49" s="9"/>
      <c r="T49" s="9"/>
      <c r="U49" s="9"/>
      <c r="V49" s="9"/>
      <c r="W49" s="9"/>
      <c r="X49" s="9"/>
      <c r="Y49" s="9"/>
      <c r="Z49" s="9"/>
    </row>
    <row r="50" spans="1:26" ht="19.5" customHeight="1">
      <c r="A50" s="9"/>
      <c r="B50" s="9"/>
      <c r="C50" s="9"/>
      <c r="D50" s="9"/>
      <c r="E50" s="9"/>
      <c r="F50" s="9"/>
      <c r="G50" s="9"/>
      <c r="H50" s="9"/>
      <c r="I50" s="9"/>
      <c r="J50" s="9"/>
      <c r="K50" s="9"/>
      <c r="L50" s="9"/>
      <c r="M50" s="9"/>
      <c r="N50" s="9"/>
      <c r="O50" s="9"/>
      <c r="P50" s="9"/>
      <c r="Q50" s="9"/>
      <c r="R50" s="9"/>
      <c r="S50" s="9"/>
      <c r="T50" s="9"/>
      <c r="U50" s="9"/>
      <c r="V50" s="9"/>
      <c r="W50" s="9"/>
      <c r="X50" s="9"/>
      <c r="Y50" s="9"/>
      <c r="Z50" s="9"/>
    </row>
    <row r="51" spans="1:26" ht="19.5" customHeight="1">
      <c r="A51" s="9"/>
      <c r="B51" s="9"/>
      <c r="C51" s="9"/>
      <c r="D51" s="9"/>
      <c r="E51" s="9"/>
      <c r="F51" s="9"/>
      <c r="G51" s="9"/>
      <c r="H51" s="9"/>
      <c r="I51" s="9"/>
      <c r="J51" s="9"/>
      <c r="K51" s="9"/>
      <c r="L51" s="9"/>
      <c r="M51" s="9"/>
      <c r="N51" s="9"/>
      <c r="O51" s="9"/>
      <c r="P51" s="9"/>
      <c r="Q51" s="9"/>
      <c r="R51" s="9"/>
      <c r="S51" s="9"/>
      <c r="T51" s="9"/>
      <c r="U51" s="9"/>
      <c r="V51" s="9"/>
      <c r="W51" s="9"/>
      <c r="X51" s="9"/>
      <c r="Y51" s="9"/>
      <c r="Z51" s="9"/>
    </row>
    <row r="52" spans="1:26" ht="9.75" customHeight="1">
      <c r="A52" s="9"/>
      <c r="B52" s="9"/>
      <c r="C52" s="9"/>
      <c r="D52" s="9"/>
      <c r="E52" s="9"/>
      <c r="F52" s="9"/>
      <c r="G52" s="9"/>
      <c r="H52" s="9"/>
      <c r="I52" s="9"/>
      <c r="J52" s="9"/>
      <c r="K52" s="9"/>
      <c r="L52" s="9"/>
      <c r="M52" s="9"/>
      <c r="N52" s="9"/>
      <c r="O52" s="9"/>
      <c r="P52" s="9"/>
      <c r="Q52" s="9"/>
      <c r="R52" s="9"/>
      <c r="S52" s="9"/>
      <c r="T52" s="9"/>
      <c r="U52" s="9"/>
      <c r="V52" s="9"/>
      <c r="W52" s="9"/>
      <c r="X52" s="9"/>
      <c r="Y52" s="9"/>
      <c r="Z52" s="9"/>
    </row>
    <row r="53" spans="1:26" ht="18" customHeight="1">
      <c r="A53" s="9"/>
      <c r="B53" s="9"/>
      <c r="C53" s="9"/>
      <c r="D53" s="9"/>
      <c r="E53" s="9"/>
      <c r="F53" s="9"/>
      <c r="G53" s="9"/>
      <c r="H53" s="9"/>
      <c r="I53" s="9"/>
      <c r="J53" s="9"/>
      <c r="K53" s="9"/>
      <c r="L53" s="9"/>
      <c r="M53" s="9"/>
      <c r="N53" s="9"/>
      <c r="O53" s="9"/>
      <c r="P53" s="9"/>
      <c r="Q53" s="9"/>
      <c r="R53" s="9"/>
      <c r="S53" s="9"/>
      <c r="T53" s="9"/>
      <c r="U53" s="9"/>
      <c r="V53" s="9"/>
      <c r="W53" s="9"/>
      <c r="X53" s="9"/>
      <c r="Y53" s="9"/>
      <c r="Z53" s="9"/>
    </row>
    <row r="54" spans="1:26" ht="18" customHeight="1">
      <c r="A54" s="9"/>
      <c r="B54" s="9"/>
      <c r="C54" s="9"/>
      <c r="D54" s="9"/>
      <c r="E54" s="9"/>
      <c r="F54" s="9"/>
      <c r="G54" s="9"/>
      <c r="H54" s="9"/>
      <c r="I54" s="9"/>
      <c r="J54" s="9"/>
      <c r="K54" s="9"/>
      <c r="L54" s="9"/>
      <c r="M54" s="9"/>
      <c r="N54" s="9"/>
      <c r="O54" s="9"/>
      <c r="P54" s="9"/>
      <c r="Q54" s="9"/>
      <c r="R54" s="9"/>
      <c r="S54" s="9"/>
      <c r="T54" s="9"/>
      <c r="U54" s="9"/>
      <c r="V54" s="9"/>
      <c r="W54" s="9"/>
      <c r="X54" s="9"/>
      <c r="Y54" s="9"/>
      <c r="Z54" s="9"/>
    </row>
    <row r="55" spans="1:26" ht="19.5" customHeight="1">
      <c r="A55" s="9"/>
      <c r="B55" s="9"/>
      <c r="C55" s="9"/>
      <c r="D55" s="9"/>
      <c r="E55" s="9"/>
      <c r="F55" s="9"/>
      <c r="G55" s="9"/>
      <c r="H55" s="9"/>
      <c r="I55" s="9"/>
      <c r="J55" s="9"/>
      <c r="K55" s="9"/>
      <c r="L55" s="9"/>
      <c r="M55" s="9"/>
      <c r="N55" s="9"/>
      <c r="O55" s="9"/>
      <c r="P55" s="9"/>
      <c r="Q55" s="9"/>
      <c r="R55" s="9"/>
      <c r="S55" s="9"/>
      <c r="T55" s="9"/>
      <c r="U55" s="9"/>
      <c r="V55" s="9"/>
      <c r="W55" s="9"/>
      <c r="X55" s="9"/>
      <c r="Y55" s="9"/>
      <c r="Z55" s="9"/>
    </row>
    <row r="56" spans="1:26" ht="19.5" customHeight="1">
      <c r="A56" s="9"/>
      <c r="B56" s="9"/>
      <c r="C56" s="9"/>
      <c r="D56" s="9"/>
      <c r="E56" s="9"/>
      <c r="F56" s="9"/>
      <c r="G56" s="9"/>
      <c r="H56" s="9"/>
      <c r="I56" s="9"/>
      <c r="J56" s="9"/>
      <c r="K56" s="9"/>
      <c r="L56" s="9"/>
      <c r="M56" s="9"/>
      <c r="N56" s="9"/>
      <c r="O56" s="9"/>
      <c r="P56" s="9"/>
      <c r="Q56" s="9"/>
      <c r="R56" s="9"/>
      <c r="S56" s="9"/>
      <c r="T56" s="9"/>
      <c r="U56" s="9"/>
      <c r="V56" s="9"/>
      <c r="W56" s="9"/>
      <c r="X56" s="9"/>
      <c r="Y56" s="9"/>
      <c r="Z56" s="9"/>
    </row>
    <row r="57" spans="1:26" ht="13.5">
      <c r="A57" s="9"/>
      <c r="B57" s="9"/>
      <c r="C57" s="9"/>
      <c r="D57" s="9"/>
      <c r="E57" s="9"/>
      <c r="F57" s="9"/>
      <c r="G57" s="9"/>
      <c r="H57" s="9"/>
      <c r="I57" s="9"/>
      <c r="J57" s="9"/>
      <c r="K57" s="9"/>
      <c r="L57" s="9"/>
      <c r="M57" s="9"/>
      <c r="N57" s="9"/>
      <c r="O57" s="9"/>
      <c r="P57" s="9"/>
      <c r="Q57" s="9"/>
      <c r="R57" s="9"/>
      <c r="S57" s="9"/>
      <c r="T57" s="9"/>
      <c r="U57" s="9"/>
      <c r="V57" s="9"/>
      <c r="W57" s="9"/>
      <c r="X57" s="9"/>
      <c r="Y57" s="9"/>
      <c r="Z57" s="9"/>
    </row>
  </sheetData>
  <mergeCells count="63">
    <mergeCell ref="A39:H39"/>
    <mergeCell ref="I39:V39"/>
    <mergeCell ref="W39:Y39"/>
    <mergeCell ref="A40:H40"/>
    <mergeCell ref="I40:V40"/>
    <mergeCell ref="W40:Y40"/>
    <mergeCell ref="A35:H35"/>
    <mergeCell ref="I35:R35"/>
    <mergeCell ref="A38:H38"/>
    <mergeCell ref="I38:V38"/>
    <mergeCell ref="W38:Y38"/>
    <mergeCell ref="R37:Y37"/>
    <mergeCell ref="A32:H32"/>
    <mergeCell ref="I32:Y32"/>
    <mergeCell ref="A33:H33"/>
    <mergeCell ref="I33:Y33"/>
    <mergeCell ref="A34:H34"/>
    <mergeCell ref="I34:R34"/>
    <mergeCell ref="A29:I29"/>
    <mergeCell ref="M29:O29"/>
    <mergeCell ref="Q29:S29"/>
    <mergeCell ref="U29:W29"/>
    <mergeCell ref="A25:I25"/>
    <mergeCell ref="J25:L25"/>
    <mergeCell ref="M25:W25"/>
    <mergeCell ref="A27:I28"/>
    <mergeCell ref="M27:O27"/>
    <mergeCell ref="Q27:S27"/>
    <mergeCell ref="U27:W27"/>
    <mergeCell ref="M28:W28"/>
    <mergeCell ref="X25:Z25"/>
    <mergeCell ref="A26:I26"/>
    <mergeCell ref="M26:O26"/>
    <mergeCell ref="Q26:S26"/>
    <mergeCell ref="U26:W26"/>
    <mergeCell ref="U16:Z16"/>
    <mergeCell ref="A17:E17"/>
    <mergeCell ref="F17:G17"/>
    <mergeCell ref="H17:I17"/>
    <mergeCell ref="J17:L17"/>
    <mergeCell ref="N17:P17"/>
    <mergeCell ref="R17:S17"/>
    <mergeCell ref="U17:Z17"/>
    <mergeCell ref="A16:E16"/>
    <mergeCell ref="F16:G16"/>
    <mergeCell ref="H16:I16"/>
    <mergeCell ref="J16:L16"/>
    <mergeCell ref="N16:P16"/>
    <mergeCell ref="R16:S16"/>
    <mergeCell ref="A11:E11"/>
    <mergeCell ref="O11:P11"/>
    <mergeCell ref="R11:S11"/>
    <mergeCell ref="A15:E15"/>
    <mergeCell ref="F15:I15"/>
    <mergeCell ref="J15:M15"/>
    <mergeCell ref="N15:Q15"/>
    <mergeCell ref="R15:Z15"/>
    <mergeCell ref="A9:E10"/>
    <mergeCell ref="F9:H10"/>
    <mergeCell ref="I9:K10"/>
    <mergeCell ref="L9:N10"/>
    <mergeCell ref="O9:S9"/>
    <mergeCell ref="P10:R10"/>
  </mergeCells>
  <phoneticPr fontId="1"/>
  <printOptions horizontalCentered="1"/>
  <pageMargins left="0.70866141732283472" right="0.70866141732283472" top="0.74803149606299213" bottom="0.74803149606299213" header="0.31496062992125984" footer="0.31496062992125984"/>
  <pageSetup paperSize="9" scale="95" orientation="portrait" horizontalDpi="300" verticalDpi="300" r:id="rId1"/>
  <headerFooter>
    <oddFooter>&amp;C23</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AH50"/>
  <sheetViews>
    <sheetView view="pageBreakPreview" zoomScaleNormal="100" zoomScaleSheetLayoutView="100" workbookViewId="0">
      <selection activeCell="AI1" sqref="AI1"/>
    </sheetView>
  </sheetViews>
  <sheetFormatPr defaultColWidth="2.875" defaultRowHeight="17.25" customHeight="1"/>
  <cols>
    <col min="1" max="1" width="2.875" style="11" customWidth="1"/>
    <col min="2" max="3" width="2.875" style="11"/>
    <col min="4" max="7" width="2.875" style="5"/>
    <col min="8" max="34" width="2.5" style="431" customWidth="1"/>
    <col min="35" max="16384" width="2.875" style="5"/>
  </cols>
  <sheetData>
    <row r="1" spans="1:34" ht="19.5" customHeight="1">
      <c r="A1" s="5" t="s">
        <v>1106</v>
      </c>
      <c r="AH1" s="432" t="s">
        <v>901</v>
      </c>
    </row>
    <row r="2" spans="1:34" ht="17.25" customHeight="1">
      <c r="A2" s="1094" t="s">
        <v>902</v>
      </c>
      <c r="B2" s="1095"/>
      <c r="C2" s="1095"/>
      <c r="D2" s="1095"/>
      <c r="E2" s="1095"/>
      <c r="F2" s="1095"/>
      <c r="G2" s="1096"/>
      <c r="H2" s="1298" t="s">
        <v>1167</v>
      </c>
      <c r="I2" s="1298"/>
      <c r="J2" s="1298"/>
      <c r="K2" s="1298" t="s">
        <v>1168</v>
      </c>
      <c r="L2" s="1298"/>
      <c r="M2" s="1298"/>
      <c r="N2" s="1298" t="s">
        <v>1151</v>
      </c>
      <c r="O2" s="1298"/>
      <c r="P2" s="1298"/>
      <c r="Q2" s="1298" t="s">
        <v>1169</v>
      </c>
      <c r="R2" s="1298"/>
      <c r="S2" s="1298"/>
      <c r="T2" s="1298" t="s">
        <v>1170</v>
      </c>
      <c r="U2" s="1298"/>
      <c r="V2" s="1298"/>
      <c r="W2" s="1298" t="s">
        <v>1171</v>
      </c>
      <c r="X2" s="1298"/>
      <c r="Y2" s="1298"/>
      <c r="Z2" s="1298" t="s">
        <v>1172</v>
      </c>
      <c r="AA2" s="1298"/>
      <c r="AB2" s="1298"/>
      <c r="AC2" s="1298" t="s">
        <v>1173</v>
      </c>
      <c r="AD2" s="1298"/>
      <c r="AE2" s="1298"/>
      <c r="AF2" s="1298" t="s">
        <v>1174</v>
      </c>
      <c r="AG2" s="1298"/>
      <c r="AH2" s="1298"/>
    </row>
    <row r="3" spans="1:34" ht="17.25" customHeight="1">
      <c r="A3" s="1097"/>
      <c r="B3" s="1098"/>
      <c r="C3" s="1098"/>
      <c r="D3" s="1098"/>
      <c r="E3" s="1098"/>
      <c r="F3" s="1098"/>
      <c r="G3" s="1099"/>
      <c r="H3" s="1298"/>
      <c r="I3" s="1298"/>
      <c r="J3" s="1298"/>
      <c r="K3" s="1298"/>
      <c r="L3" s="1298"/>
      <c r="M3" s="1298"/>
      <c r="N3" s="1298"/>
      <c r="O3" s="1298"/>
      <c r="P3" s="1298"/>
      <c r="Q3" s="1298"/>
      <c r="R3" s="1298"/>
      <c r="S3" s="1298"/>
      <c r="T3" s="1298"/>
      <c r="U3" s="1298"/>
      <c r="V3" s="1298"/>
      <c r="W3" s="1298"/>
      <c r="X3" s="1298"/>
      <c r="Y3" s="1298"/>
      <c r="Z3" s="1298"/>
      <c r="AA3" s="1298"/>
      <c r="AB3" s="1298"/>
      <c r="AC3" s="1298"/>
      <c r="AD3" s="1298"/>
      <c r="AE3" s="1298"/>
      <c r="AF3" s="1298"/>
      <c r="AG3" s="1298"/>
      <c r="AH3" s="1298"/>
    </row>
    <row r="4" spans="1:34" ht="24.75" customHeight="1">
      <c r="A4" s="544" t="s">
        <v>903</v>
      </c>
      <c r="B4" s="1299"/>
      <c r="C4" s="1299"/>
      <c r="D4" s="1300" t="s">
        <v>904</v>
      </c>
      <c r="E4" s="1300"/>
      <c r="F4" s="1300"/>
      <c r="G4" s="1300"/>
      <c r="H4" s="1301"/>
      <c r="I4" s="1301"/>
      <c r="J4" s="1301"/>
      <c r="K4" s="1301"/>
      <c r="L4" s="1301"/>
      <c r="M4" s="1301"/>
      <c r="N4" s="1301"/>
      <c r="O4" s="1301"/>
      <c r="P4" s="1301"/>
      <c r="Q4" s="1301"/>
      <c r="R4" s="1301"/>
      <c r="S4" s="1301"/>
      <c r="T4" s="1301"/>
      <c r="U4" s="1301"/>
      <c r="V4" s="1301"/>
      <c r="W4" s="1301"/>
      <c r="X4" s="1301"/>
      <c r="Y4" s="1301"/>
      <c r="Z4" s="1301"/>
      <c r="AA4" s="1301"/>
      <c r="AB4" s="1301"/>
      <c r="AC4" s="1301"/>
      <c r="AD4" s="1301"/>
      <c r="AE4" s="1301"/>
      <c r="AF4" s="1301"/>
      <c r="AG4" s="1301"/>
      <c r="AH4" s="1301"/>
    </row>
    <row r="5" spans="1:34" ht="24.75" customHeight="1">
      <c r="A5" s="1299"/>
      <c r="B5" s="1299"/>
      <c r="C5" s="1299"/>
      <c r="D5" s="1302" t="s">
        <v>905</v>
      </c>
      <c r="E5" s="1302"/>
      <c r="F5" s="1302"/>
      <c r="G5" s="1302"/>
      <c r="H5" s="1303"/>
      <c r="I5" s="1303"/>
      <c r="J5" s="1303"/>
      <c r="K5" s="1303"/>
      <c r="L5" s="1303"/>
      <c r="M5" s="1303"/>
      <c r="N5" s="1303"/>
      <c r="O5" s="1303"/>
      <c r="P5" s="1303"/>
      <c r="Q5" s="1303"/>
      <c r="R5" s="1303"/>
      <c r="S5" s="1303"/>
      <c r="T5" s="1303"/>
      <c r="U5" s="1303"/>
      <c r="V5" s="1303"/>
      <c r="W5" s="1303"/>
      <c r="X5" s="1303"/>
      <c r="Y5" s="1303"/>
      <c r="Z5" s="1303"/>
      <c r="AA5" s="1303"/>
      <c r="AB5" s="1303"/>
      <c r="AC5" s="1303"/>
      <c r="AD5" s="1303"/>
      <c r="AE5" s="1303"/>
      <c r="AF5" s="1303"/>
      <c r="AG5" s="1303"/>
      <c r="AH5" s="1303"/>
    </row>
    <row r="6" spans="1:34" ht="24.75" customHeight="1">
      <c r="A6" s="544" t="s">
        <v>906</v>
      </c>
      <c r="B6" s="1299"/>
      <c r="C6" s="1299"/>
      <c r="D6" s="1300" t="s">
        <v>904</v>
      </c>
      <c r="E6" s="1300"/>
      <c r="F6" s="1300"/>
      <c r="G6" s="1300"/>
      <c r="H6" s="1301"/>
      <c r="I6" s="1301"/>
      <c r="J6" s="1301"/>
      <c r="K6" s="1301"/>
      <c r="L6" s="1301"/>
      <c r="M6" s="1301"/>
      <c r="N6" s="1301"/>
      <c r="O6" s="1301"/>
      <c r="P6" s="1301"/>
      <c r="Q6" s="1301"/>
      <c r="R6" s="1301"/>
      <c r="S6" s="1301"/>
      <c r="T6" s="1301"/>
      <c r="U6" s="1301"/>
      <c r="V6" s="1301"/>
      <c r="W6" s="1301"/>
      <c r="X6" s="1301"/>
      <c r="Y6" s="1301"/>
      <c r="Z6" s="1301"/>
      <c r="AA6" s="1301"/>
      <c r="AB6" s="1301"/>
      <c r="AC6" s="1301"/>
      <c r="AD6" s="1301"/>
      <c r="AE6" s="1301"/>
      <c r="AF6" s="1301"/>
      <c r="AG6" s="1301"/>
      <c r="AH6" s="1301"/>
    </row>
    <row r="7" spans="1:34" ht="24.75" customHeight="1">
      <c r="A7" s="1299"/>
      <c r="B7" s="1299"/>
      <c r="C7" s="1299"/>
      <c r="D7" s="1302" t="s">
        <v>905</v>
      </c>
      <c r="E7" s="1302"/>
      <c r="F7" s="1302"/>
      <c r="G7" s="1302"/>
      <c r="H7" s="1303"/>
      <c r="I7" s="1303"/>
      <c r="J7" s="1304"/>
      <c r="K7" s="1303"/>
      <c r="L7" s="1303"/>
      <c r="M7" s="1303"/>
      <c r="N7" s="1303"/>
      <c r="O7" s="1303"/>
      <c r="P7" s="1303"/>
      <c r="Q7" s="1303"/>
      <c r="R7" s="1303"/>
      <c r="S7" s="1303"/>
      <c r="T7" s="1303"/>
      <c r="U7" s="1303"/>
      <c r="V7" s="1303"/>
      <c r="W7" s="1303"/>
      <c r="X7" s="1303"/>
      <c r="Y7" s="1303"/>
      <c r="Z7" s="1303"/>
      <c r="AA7" s="1303"/>
      <c r="AB7" s="1303"/>
      <c r="AC7" s="1303"/>
      <c r="AD7" s="1303"/>
      <c r="AE7" s="1303"/>
      <c r="AF7" s="1303"/>
      <c r="AG7" s="1303"/>
      <c r="AH7" s="1303"/>
    </row>
    <row r="8" spans="1:34" ht="24.75" customHeight="1">
      <c r="A8" s="540" t="s">
        <v>1212</v>
      </c>
      <c r="B8" s="1305"/>
      <c r="C8" s="557"/>
      <c r="D8" s="1300" t="s">
        <v>904</v>
      </c>
      <c r="E8" s="1300"/>
      <c r="F8" s="1300"/>
      <c r="G8" s="1300"/>
      <c r="H8" s="1301"/>
      <c r="I8" s="1301"/>
      <c r="J8" s="1301"/>
      <c r="K8" s="1301"/>
      <c r="L8" s="1301"/>
      <c r="M8" s="1301"/>
      <c r="N8" s="1301"/>
      <c r="O8" s="1301"/>
      <c r="P8" s="1301"/>
      <c r="Q8" s="1301"/>
      <c r="R8" s="1301"/>
      <c r="S8" s="1301"/>
      <c r="T8" s="1301"/>
      <c r="U8" s="1301"/>
      <c r="V8" s="1301"/>
      <c r="W8" s="1301"/>
      <c r="X8" s="1301"/>
      <c r="Y8" s="1301"/>
      <c r="Z8" s="1301"/>
      <c r="AA8" s="1301"/>
      <c r="AB8" s="1301"/>
      <c r="AC8" s="1301"/>
      <c r="AD8" s="1301"/>
      <c r="AE8" s="1301"/>
      <c r="AF8" s="1301"/>
      <c r="AG8" s="1301"/>
      <c r="AH8" s="1301"/>
    </row>
    <row r="9" spans="1:34" ht="24.75" customHeight="1">
      <c r="A9" s="541"/>
      <c r="B9" s="1306"/>
      <c r="C9" s="558"/>
      <c r="D9" s="1302" t="s">
        <v>905</v>
      </c>
      <c r="E9" s="1302"/>
      <c r="F9" s="1302"/>
      <c r="G9" s="1302"/>
      <c r="H9" s="1303"/>
      <c r="I9" s="1303"/>
      <c r="J9" s="1303"/>
      <c r="K9" s="1303"/>
      <c r="L9" s="1303"/>
      <c r="M9" s="1303"/>
      <c r="N9" s="1303"/>
      <c r="O9" s="1303"/>
      <c r="P9" s="1303"/>
      <c r="Q9" s="1303"/>
      <c r="R9" s="1303"/>
      <c r="S9" s="1303"/>
      <c r="T9" s="1303"/>
      <c r="U9" s="1303"/>
      <c r="V9" s="1303"/>
      <c r="W9" s="1303"/>
      <c r="X9" s="1303"/>
      <c r="Y9" s="1303"/>
      <c r="Z9" s="1303"/>
      <c r="AA9" s="1303"/>
      <c r="AB9" s="1303"/>
      <c r="AC9" s="1303"/>
      <c r="AD9" s="1303"/>
      <c r="AE9" s="1303"/>
      <c r="AF9" s="1303"/>
      <c r="AG9" s="1303"/>
      <c r="AH9" s="1303"/>
    </row>
    <row r="10" spans="1:34" ht="24.75" customHeight="1">
      <c r="A10" s="544" t="s">
        <v>907</v>
      </c>
      <c r="B10" s="1299"/>
      <c r="C10" s="1299"/>
      <c r="D10" s="1300" t="s">
        <v>904</v>
      </c>
      <c r="E10" s="1300"/>
      <c r="F10" s="1300"/>
      <c r="G10" s="1300"/>
      <c r="H10" s="1301"/>
      <c r="I10" s="1301"/>
      <c r="J10" s="1301"/>
      <c r="K10" s="1301"/>
      <c r="L10" s="1301"/>
      <c r="M10" s="1301"/>
      <c r="N10" s="1301"/>
      <c r="O10" s="1301"/>
      <c r="P10" s="1301"/>
      <c r="Q10" s="1301"/>
      <c r="R10" s="1301"/>
      <c r="S10" s="1301"/>
      <c r="T10" s="1301"/>
      <c r="U10" s="1301"/>
      <c r="V10" s="1301"/>
      <c r="W10" s="1301"/>
      <c r="X10" s="1301"/>
      <c r="Y10" s="1301"/>
      <c r="Z10" s="1301"/>
      <c r="AA10" s="1301"/>
      <c r="AB10" s="1301"/>
      <c r="AC10" s="1301"/>
      <c r="AD10" s="1301"/>
      <c r="AE10" s="1301"/>
      <c r="AF10" s="1301"/>
      <c r="AG10" s="1301"/>
      <c r="AH10" s="1301"/>
    </row>
    <row r="11" spans="1:34" ht="24.75" customHeight="1">
      <c r="A11" s="1299"/>
      <c r="B11" s="1299"/>
      <c r="C11" s="1299"/>
      <c r="D11" s="1302" t="s">
        <v>905</v>
      </c>
      <c r="E11" s="1302"/>
      <c r="F11" s="1302"/>
      <c r="G11" s="1302"/>
      <c r="H11" s="1303"/>
      <c r="I11" s="1303"/>
      <c r="J11" s="1303"/>
      <c r="K11" s="1303"/>
      <c r="L11" s="1303"/>
      <c r="M11" s="1303"/>
      <c r="N11" s="1303"/>
      <c r="O11" s="1303"/>
      <c r="P11" s="1303"/>
      <c r="Q11" s="1303"/>
      <c r="R11" s="1303"/>
      <c r="S11" s="1303"/>
      <c r="T11" s="1303"/>
      <c r="U11" s="1303"/>
      <c r="V11" s="1303"/>
      <c r="W11" s="1303"/>
      <c r="X11" s="1303"/>
      <c r="Y11" s="1303"/>
      <c r="Z11" s="1303"/>
      <c r="AA11" s="1303"/>
      <c r="AB11" s="1303"/>
      <c r="AC11" s="1303"/>
      <c r="AD11" s="1303"/>
      <c r="AE11" s="1303"/>
      <c r="AF11" s="1303"/>
      <c r="AG11" s="1303"/>
      <c r="AH11" s="1303"/>
    </row>
    <row r="12" spans="1:34" ht="24.75" customHeight="1">
      <c r="A12" s="544" t="s">
        <v>908</v>
      </c>
      <c r="B12" s="1299"/>
      <c r="C12" s="1299"/>
      <c r="D12" s="1300" t="s">
        <v>904</v>
      </c>
      <c r="E12" s="1300"/>
      <c r="F12" s="1300"/>
      <c r="G12" s="1300"/>
      <c r="H12" s="1301"/>
      <c r="I12" s="1301"/>
      <c r="J12" s="1301"/>
      <c r="K12" s="1301"/>
      <c r="L12" s="1301"/>
      <c r="M12" s="1301"/>
      <c r="N12" s="1301"/>
      <c r="O12" s="1301"/>
      <c r="P12" s="1301"/>
      <c r="Q12" s="1301"/>
      <c r="R12" s="1301"/>
      <c r="S12" s="1301"/>
      <c r="T12" s="1301"/>
      <c r="U12" s="1301"/>
      <c r="V12" s="1301"/>
      <c r="W12" s="1301"/>
      <c r="X12" s="1301"/>
      <c r="Y12" s="1301"/>
      <c r="Z12" s="1301"/>
      <c r="AA12" s="1301"/>
      <c r="AB12" s="1301"/>
      <c r="AC12" s="1301"/>
      <c r="AD12" s="1301"/>
      <c r="AE12" s="1301"/>
      <c r="AF12" s="1301"/>
      <c r="AG12" s="1301"/>
      <c r="AH12" s="1301"/>
    </row>
    <row r="13" spans="1:34" ht="24.75" customHeight="1">
      <c r="A13" s="1299"/>
      <c r="B13" s="1299"/>
      <c r="C13" s="1299"/>
      <c r="D13" s="1302" t="s">
        <v>905</v>
      </c>
      <c r="E13" s="1302"/>
      <c r="F13" s="1302"/>
      <c r="G13" s="1302"/>
      <c r="H13" s="1303"/>
      <c r="I13" s="1303"/>
      <c r="J13" s="1303"/>
      <c r="K13" s="1303"/>
      <c r="L13" s="1303"/>
      <c r="M13" s="1303"/>
      <c r="N13" s="1303"/>
      <c r="O13" s="1303"/>
      <c r="P13" s="1303"/>
      <c r="Q13" s="1303"/>
      <c r="R13" s="1303"/>
      <c r="S13" s="1303"/>
      <c r="T13" s="1303"/>
      <c r="U13" s="1303"/>
      <c r="V13" s="1303"/>
      <c r="W13" s="1303"/>
      <c r="X13" s="1303"/>
      <c r="Y13" s="1303"/>
      <c r="Z13" s="1303"/>
      <c r="AA13" s="1303"/>
      <c r="AB13" s="1303"/>
      <c r="AC13" s="1303"/>
      <c r="AD13" s="1303"/>
      <c r="AE13" s="1303"/>
      <c r="AF13" s="1303"/>
      <c r="AG13" s="1303"/>
      <c r="AH13" s="1303"/>
    </row>
    <row r="14" spans="1:34" ht="24.75" customHeight="1">
      <c r="A14" s="544" t="s">
        <v>909</v>
      </c>
      <c r="B14" s="1299"/>
      <c r="C14" s="1299"/>
      <c r="D14" s="1300" t="s">
        <v>904</v>
      </c>
      <c r="E14" s="1300"/>
      <c r="F14" s="1300"/>
      <c r="G14" s="1300"/>
      <c r="H14" s="1301"/>
      <c r="I14" s="1301"/>
      <c r="J14" s="1301"/>
      <c r="K14" s="1301"/>
      <c r="L14" s="1301"/>
      <c r="M14" s="1301"/>
      <c r="N14" s="1301"/>
      <c r="O14" s="1301"/>
      <c r="P14" s="1301"/>
      <c r="Q14" s="1301"/>
      <c r="R14" s="1301"/>
      <c r="S14" s="1301"/>
      <c r="T14" s="1301"/>
      <c r="U14" s="1301"/>
      <c r="V14" s="1301"/>
      <c r="W14" s="1301"/>
      <c r="X14" s="1301"/>
      <c r="Y14" s="1301"/>
      <c r="Z14" s="1301"/>
      <c r="AA14" s="1301"/>
      <c r="AB14" s="1301"/>
      <c r="AC14" s="1301"/>
      <c r="AD14" s="1301"/>
      <c r="AE14" s="1301"/>
      <c r="AF14" s="1301"/>
      <c r="AG14" s="1301"/>
      <c r="AH14" s="1301"/>
    </row>
    <row r="15" spans="1:34" ht="24.75" customHeight="1">
      <c r="A15" s="1299"/>
      <c r="B15" s="1299"/>
      <c r="C15" s="1299"/>
      <c r="D15" s="1302" t="s">
        <v>905</v>
      </c>
      <c r="E15" s="1302"/>
      <c r="F15" s="1302"/>
      <c r="G15" s="1302"/>
      <c r="H15" s="1303"/>
      <c r="I15" s="1303"/>
      <c r="J15" s="1303"/>
      <c r="K15" s="1303"/>
      <c r="L15" s="1303"/>
      <c r="M15" s="1303"/>
      <c r="N15" s="1303"/>
      <c r="O15" s="1303"/>
      <c r="P15" s="1303"/>
      <c r="Q15" s="1303"/>
      <c r="R15" s="1303"/>
      <c r="S15" s="1303"/>
      <c r="T15" s="1303"/>
      <c r="U15" s="1303"/>
      <c r="V15" s="1303"/>
      <c r="W15" s="1303"/>
      <c r="X15" s="1303"/>
      <c r="Y15" s="1303"/>
      <c r="Z15" s="1303"/>
      <c r="AA15" s="1303"/>
      <c r="AB15" s="1303"/>
      <c r="AC15" s="1303"/>
      <c r="AD15" s="1303"/>
      <c r="AE15" s="1303"/>
      <c r="AF15" s="1303"/>
      <c r="AG15" s="1303"/>
      <c r="AH15" s="1303"/>
    </row>
    <row r="16" spans="1:34" ht="24.75" customHeight="1">
      <c r="A16" s="544" t="s">
        <v>910</v>
      </c>
      <c r="B16" s="1299"/>
      <c r="C16" s="1299"/>
      <c r="D16" s="1300" t="s">
        <v>904</v>
      </c>
      <c r="E16" s="1300"/>
      <c r="F16" s="1300"/>
      <c r="G16" s="1300"/>
      <c r="H16" s="1301"/>
      <c r="I16" s="1301"/>
      <c r="J16" s="1301"/>
      <c r="K16" s="1301"/>
      <c r="L16" s="1301"/>
      <c r="M16" s="1301"/>
      <c r="N16" s="1301"/>
      <c r="O16" s="1301"/>
      <c r="P16" s="1301"/>
      <c r="Q16" s="1301"/>
      <c r="R16" s="1301"/>
      <c r="S16" s="1301"/>
      <c r="T16" s="1301"/>
      <c r="U16" s="1301"/>
      <c r="V16" s="1301"/>
      <c r="W16" s="1301"/>
      <c r="X16" s="1301"/>
      <c r="Y16" s="1301"/>
      <c r="Z16" s="1301"/>
      <c r="AA16" s="1301"/>
      <c r="AB16" s="1301"/>
      <c r="AC16" s="1301"/>
      <c r="AD16" s="1301"/>
      <c r="AE16" s="1301"/>
      <c r="AF16" s="1301"/>
      <c r="AG16" s="1301"/>
      <c r="AH16" s="1301"/>
    </row>
    <row r="17" spans="1:34" ht="24.75" customHeight="1">
      <c r="A17" s="1299"/>
      <c r="B17" s="1299"/>
      <c r="C17" s="1299"/>
      <c r="D17" s="1302" t="s">
        <v>905</v>
      </c>
      <c r="E17" s="1302"/>
      <c r="F17" s="1302"/>
      <c r="G17" s="1302"/>
      <c r="H17" s="1303"/>
      <c r="I17" s="1303"/>
      <c r="J17" s="1303"/>
      <c r="K17" s="1303"/>
      <c r="L17" s="1303"/>
      <c r="M17" s="1303"/>
      <c r="N17" s="1303"/>
      <c r="O17" s="1303"/>
      <c r="P17" s="1303"/>
      <c r="Q17" s="1303"/>
      <c r="R17" s="1303"/>
      <c r="S17" s="1303"/>
      <c r="T17" s="1303"/>
      <c r="U17" s="1303"/>
      <c r="V17" s="1303"/>
      <c r="W17" s="1303"/>
      <c r="X17" s="1303"/>
      <c r="Y17" s="1303"/>
      <c r="Z17" s="1303"/>
      <c r="AA17" s="1303"/>
      <c r="AB17" s="1303"/>
      <c r="AC17" s="1303"/>
      <c r="AD17" s="1303"/>
      <c r="AE17" s="1303"/>
      <c r="AF17" s="1303"/>
      <c r="AG17" s="1303"/>
      <c r="AH17" s="1303"/>
    </row>
    <row r="18" spans="1:34" ht="24.75" customHeight="1">
      <c r="A18" s="544" t="s">
        <v>911</v>
      </c>
      <c r="B18" s="1299"/>
      <c r="C18" s="1299"/>
      <c r="D18" s="1300" t="s">
        <v>904</v>
      </c>
      <c r="E18" s="1300"/>
      <c r="F18" s="1300"/>
      <c r="G18" s="1300"/>
      <c r="H18" s="1301"/>
      <c r="I18" s="1301"/>
      <c r="J18" s="1301"/>
      <c r="K18" s="1301"/>
      <c r="L18" s="1301"/>
      <c r="M18" s="1301"/>
      <c r="N18" s="1301"/>
      <c r="O18" s="1301"/>
      <c r="P18" s="1301"/>
      <c r="Q18" s="1301"/>
      <c r="R18" s="1301"/>
      <c r="S18" s="1301"/>
      <c r="T18" s="1301"/>
      <c r="U18" s="1301"/>
      <c r="V18" s="1301"/>
      <c r="W18" s="1301"/>
      <c r="X18" s="1301"/>
      <c r="Y18" s="1301"/>
      <c r="Z18" s="1301"/>
      <c r="AA18" s="1301"/>
      <c r="AB18" s="1301"/>
      <c r="AC18" s="1301"/>
      <c r="AD18" s="1301"/>
      <c r="AE18" s="1301"/>
      <c r="AF18" s="1301"/>
      <c r="AG18" s="1301"/>
      <c r="AH18" s="1301"/>
    </row>
    <row r="19" spans="1:34" ht="24.75" customHeight="1">
      <c r="A19" s="1299"/>
      <c r="B19" s="1299"/>
      <c r="C19" s="1299"/>
      <c r="D19" s="1302" t="s">
        <v>905</v>
      </c>
      <c r="E19" s="1302"/>
      <c r="F19" s="1302"/>
      <c r="G19" s="1302"/>
      <c r="H19" s="1303"/>
      <c r="I19" s="1303"/>
      <c r="J19" s="1303"/>
      <c r="K19" s="1303"/>
      <c r="L19" s="1303"/>
      <c r="M19" s="1303"/>
      <c r="N19" s="1303"/>
      <c r="O19" s="1303"/>
      <c r="P19" s="1303"/>
      <c r="Q19" s="1303"/>
      <c r="R19" s="1303"/>
      <c r="S19" s="1303"/>
      <c r="T19" s="1303"/>
      <c r="U19" s="1303"/>
      <c r="V19" s="1303"/>
      <c r="W19" s="1303"/>
      <c r="X19" s="1303"/>
      <c r="Y19" s="1303"/>
      <c r="Z19" s="1303"/>
      <c r="AA19" s="1303"/>
      <c r="AB19" s="1303"/>
      <c r="AC19" s="1303"/>
      <c r="AD19" s="1303"/>
      <c r="AE19" s="1303"/>
      <c r="AF19" s="1303"/>
      <c r="AG19" s="1303"/>
      <c r="AH19" s="1303"/>
    </row>
    <row r="20" spans="1:34" ht="24.75" customHeight="1">
      <c r="A20" s="544" t="s">
        <v>912</v>
      </c>
      <c r="B20" s="1299"/>
      <c r="C20" s="1299"/>
      <c r="D20" s="1300" t="s">
        <v>904</v>
      </c>
      <c r="E20" s="1300"/>
      <c r="F20" s="1300"/>
      <c r="G20" s="1300"/>
      <c r="H20" s="1301"/>
      <c r="I20" s="1301"/>
      <c r="J20" s="1301"/>
      <c r="K20" s="1301"/>
      <c r="L20" s="1301"/>
      <c r="M20" s="1301"/>
      <c r="N20" s="1301"/>
      <c r="O20" s="1301"/>
      <c r="P20" s="1301"/>
      <c r="Q20" s="1301"/>
      <c r="R20" s="1301"/>
      <c r="S20" s="1301"/>
      <c r="T20" s="1301"/>
      <c r="U20" s="1301"/>
      <c r="V20" s="1301"/>
      <c r="W20" s="1301"/>
      <c r="X20" s="1301"/>
      <c r="Y20" s="1301"/>
      <c r="Z20" s="1301"/>
      <c r="AA20" s="1301"/>
      <c r="AB20" s="1301"/>
      <c r="AC20" s="1301"/>
      <c r="AD20" s="1301"/>
      <c r="AE20" s="1301"/>
      <c r="AF20" s="1301"/>
      <c r="AG20" s="1301"/>
      <c r="AH20" s="1301"/>
    </row>
    <row r="21" spans="1:34" ht="24.75" customHeight="1">
      <c r="A21" s="1299"/>
      <c r="B21" s="1299"/>
      <c r="C21" s="1299"/>
      <c r="D21" s="1302" t="s">
        <v>905</v>
      </c>
      <c r="E21" s="1302"/>
      <c r="F21" s="1302"/>
      <c r="G21" s="1302"/>
      <c r="H21" s="1303"/>
      <c r="I21" s="1303"/>
      <c r="J21" s="1303"/>
      <c r="K21" s="1303"/>
      <c r="L21" s="1303"/>
      <c r="M21" s="1303"/>
      <c r="N21" s="1303"/>
      <c r="O21" s="1303"/>
      <c r="P21" s="1303"/>
      <c r="Q21" s="1303"/>
      <c r="R21" s="1303"/>
      <c r="S21" s="1303"/>
      <c r="T21" s="1303"/>
      <c r="U21" s="1303"/>
      <c r="V21" s="1303"/>
      <c r="W21" s="1303"/>
      <c r="X21" s="1303"/>
      <c r="Y21" s="1303"/>
      <c r="Z21" s="1303"/>
      <c r="AA21" s="1303"/>
      <c r="AB21" s="1303"/>
      <c r="AC21" s="1303"/>
      <c r="AD21" s="1303"/>
      <c r="AE21" s="1303"/>
      <c r="AF21" s="1303"/>
      <c r="AG21" s="1303"/>
      <c r="AH21" s="1303"/>
    </row>
    <row r="22" spans="1:34" ht="24.75" customHeight="1">
      <c r="A22" s="544" t="s">
        <v>913</v>
      </c>
      <c r="B22" s="1299"/>
      <c r="C22" s="1299"/>
      <c r="D22" s="1300" t="s">
        <v>904</v>
      </c>
      <c r="E22" s="1300"/>
      <c r="F22" s="1300"/>
      <c r="G22" s="1300"/>
      <c r="H22" s="1301"/>
      <c r="I22" s="1301"/>
      <c r="J22" s="1301"/>
      <c r="K22" s="1301"/>
      <c r="L22" s="1301"/>
      <c r="M22" s="1301"/>
      <c r="N22" s="1301"/>
      <c r="O22" s="1301"/>
      <c r="P22" s="1301"/>
      <c r="Q22" s="1301"/>
      <c r="R22" s="1301"/>
      <c r="S22" s="1301"/>
      <c r="T22" s="1301"/>
      <c r="U22" s="1301"/>
      <c r="V22" s="1301"/>
      <c r="W22" s="1301"/>
      <c r="X22" s="1301"/>
      <c r="Y22" s="1301"/>
      <c r="Z22" s="1301"/>
      <c r="AA22" s="1301"/>
      <c r="AB22" s="1301"/>
      <c r="AC22" s="1301"/>
      <c r="AD22" s="1301"/>
      <c r="AE22" s="1301"/>
      <c r="AF22" s="1301"/>
      <c r="AG22" s="1301"/>
      <c r="AH22" s="1301"/>
    </row>
    <row r="23" spans="1:34" ht="24.75" customHeight="1">
      <c r="A23" s="1299"/>
      <c r="B23" s="1299"/>
      <c r="C23" s="1299"/>
      <c r="D23" s="1302" t="s">
        <v>905</v>
      </c>
      <c r="E23" s="1302"/>
      <c r="F23" s="1302"/>
      <c r="G23" s="1302"/>
      <c r="H23" s="1303"/>
      <c r="I23" s="1303"/>
      <c r="J23" s="1303"/>
      <c r="K23" s="1303"/>
      <c r="L23" s="1303"/>
      <c r="M23" s="1303"/>
      <c r="N23" s="1303"/>
      <c r="O23" s="1303"/>
      <c r="P23" s="1303"/>
      <c r="Q23" s="1303"/>
      <c r="R23" s="1303"/>
      <c r="S23" s="1303"/>
      <c r="T23" s="1303"/>
      <c r="U23" s="1303"/>
      <c r="V23" s="1303"/>
      <c r="W23" s="1303"/>
      <c r="X23" s="1303"/>
      <c r="Y23" s="1303"/>
      <c r="Z23" s="1303"/>
      <c r="AA23" s="1303"/>
      <c r="AB23" s="1303"/>
      <c r="AC23" s="1303"/>
      <c r="AD23" s="1303"/>
      <c r="AE23" s="1303"/>
      <c r="AF23" s="1303"/>
      <c r="AG23" s="1303"/>
      <c r="AH23" s="1303"/>
    </row>
    <row r="24" spans="1:34" ht="24.75" customHeight="1">
      <c r="A24" s="1094" t="s">
        <v>1137</v>
      </c>
      <c r="B24" s="1095"/>
      <c r="C24" s="1095"/>
      <c r="D24" s="1095"/>
      <c r="E24" s="1095"/>
      <c r="F24" s="1095"/>
      <c r="G24" s="1096"/>
      <c r="H24" s="1307"/>
      <c r="I24" s="1307"/>
      <c r="J24" s="1307"/>
      <c r="K24" s="1307"/>
      <c r="L24" s="1307"/>
      <c r="M24" s="1307"/>
      <c r="N24" s="1307"/>
      <c r="O24" s="1307"/>
      <c r="P24" s="1307"/>
      <c r="Q24" s="1307"/>
      <c r="R24" s="1307"/>
      <c r="S24" s="1307"/>
      <c r="T24" s="1307"/>
      <c r="U24" s="1307"/>
      <c r="V24" s="1307"/>
      <c r="W24" s="1307"/>
      <c r="X24" s="1307"/>
      <c r="Y24" s="1307"/>
      <c r="Z24" s="1307"/>
      <c r="AA24" s="1307"/>
      <c r="AB24" s="1307"/>
      <c r="AC24" s="1307"/>
      <c r="AD24" s="1307"/>
      <c r="AE24" s="1307"/>
      <c r="AF24" s="1307"/>
      <c r="AG24" s="1307"/>
      <c r="AH24" s="1307"/>
    </row>
    <row r="25" spans="1:34" ht="24.75" customHeight="1">
      <c r="A25" s="1097"/>
      <c r="B25" s="1098"/>
      <c r="C25" s="1098"/>
      <c r="D25" s="1098"/>
      <c r="E25" s="1098"/>
      <c r="F25" s="1098"/>
      <c r="G25" s="1099"/>
      <c r="H25" s="1307"/>
      <c r="I25" s="1307"/>
      <c r="J25" s="1307"/>
      <c r="K25" s="1307"/>
      <c r="L25" s="1307"/>
      <c r="M25" s="1307"/>
      <c r="N25" s="1307"/>
      <c r="O25" s="1307"/>
      <c r="P25" s="1307"/>
      <c r="Q25" s="1307"/>
      <c r="R25" s="1307"/>
      <c r="S25" s="1307"/>
      <c r="T25" s="1307"/>
      <c r="U25" s="1307"/>
      <c r="V25" s="1307"/>
      <c r="W25" s="1307"/>
      <c r="X25" s="1307"/>
      <c r="Y25" s="1307"/>
      <c r="Z25" s="1307"/>
      <c r="AA25" s="1307"/>
      <c r="AB25" s="1307"/>
      <c r="AC25" s="1307"/>
      <c r="AD25" s="1307"/>
      <c r="AE25" s="1307"/>
      <c r="AF25" s="1307"/>
      <c r="AG25" s="1307"/>
      <c r="AH25" s="1307"/>
    </row>
    <row r="26" spans="1:34" ht="19.5" customHeight="1">
      <c r="A26" s="43"/>
      <c r="B26" s="43"/>
      <c r="C26" s="43"/>
      <c r="D26" s="4"/>
      <c r="E26" s="4"/>
      <c r="F26" s="4"/>
      <c r="G26" s="4"/>
      <c r="H26" s="433"/>
      <c r="I26" s="433"/>
      <c r="J26" s="433"/>
      <c r="K26" s="433"/>
      <c r="L26" s="433"/>
      <c r="M26" s="433"/>
      <c r="N26" s="433"/>
      <c r="O26" s="433"/>
      <c r="P26" s="433"/>
      <c r="Q26" s="433"/>
      <c r="R26" s="433"/>
      <c r="S26" s="433"/>
      <c r="T26" s="433"/>
      <c r="U26" s="433"/>
      <c r="V26" s="433"/>
      <c r="W26" s="433"/>
      <c r="X26" s="433"/>
      <c r="Y26" s="433"/>
      <c r="Z26" s="433"/>
      <c r="AA26" s="433"/>
      <c r="AB26" s="433"/>
      <c r="AC26" s="433"/>
      <c r="AD26" s="433"/>
      <c r="AE26" s="433"/>
    </row>
    <row r="27" spans="1:34" ht="19.5" customHeight="1">
      <c r="A27" s="43"/>
      <c r="B27" s="43"/>
      <c r="C27" s="43"/>
      <c r="D27" s="4"/>
      <c r="E27" s="4"/>
      <c r="F27" s="4"/>
      <c r="G27" s="4"/>
      <c r="H27" s="433"/>
      <c r="I27" s="433"/>
      <c r="J27" s="433"/>
      <c r="K27" s="433"/>
      <c r="L27" s="433"/>
      <c r="M27" s="433"/>
      <c r="N27" s="433"/>
      <c r="O27" s="433"/>
      <c r="P27" s="433"/>
      <c r="Q27" s="433"/>
      <c r="R27" s="433"/>
      <c r="S27" s="433"/>
      <c r="T27" s="433"/>
      <c r="U27" s="433"/>
      <c r="V27" s="433"/>
      <c r="W27" s="433"/>
      <c r="X27" s="433"/>
      <c r="Y27" s="433"/>
      <c r="Z27" s="433"/>
      <c r="AA27" s="433"/>
      <c r="AB27" s="433"/>
      <c r="AC27" s="433"/>
      <c r="AD27" s="433"/>
      <c r="AE27" s="433"/>
    </row>
    <row r="28" spans="1:34" ht="19.5" customHeight="1">
      <c r="A28" s="43"/>
      <c r="B28" s="43"/>
      <c r="C28" s="43"/>
      <c r="D28" s="4"/>
      <c r="E28" s="4"/>
      <c r="F28" s="4"/>
      <c r="G28" s="4"/>
      <c r="H28" s="433"/>
      <c r="I28" s="433"/>
      <c r="J28" s="433"/>
      <c r="K28" s="433"/>
      <c r="L28" s="433"/>
      <c r="M28" s="433"/>
      <c r="N28" s="433"/>
      <c r="O28" s="433"/>
      <c r="P28" s="433"/>
      <c r="Q28" s="433"/>
      <c r="R28" s="433"/>
      <c r="S28" s="433"/>
      <c r="T28" s="433"/>
      <c r="U28" s="433"/>
      <c r="V28" s="433"/>
      <c r="W28" s="433"/>
      <c r="X28" s="433"/>
      <c r="Y28" s="433"/>
      <c r="Z28" s="433"/>
      <c r="AA28" s="433"/>
      <c r="AB28" s="433"/>
      <c r="AC28" s="433"/>
      <c r="AD28" s="433"/>
      <c r="AE28" s="433"/>
    </row>
    <row r="29" spans="1:34" ht="19.5" customHeight="1">
      <c r="A29" s="43"/>
      <c r="B29" s="43"/>
      <c r="C29" s="43"/>
      <c r="D29" s="4"/>
      <c r="E29" s="4"/>
      <c r="F29" s="4"/>
      <c r="G29" s="4"/>
      <c r="H29" s="433"/>
      <c r="I29" s="433"/>
      <c r="J29" s="433"/>
      <c r="K29" s="433"/>
      <c r="L29" s="433"/>
      <c r="M29" s="433"/>
      <c r="N29" s="433"/>
      <c r="O29" s="433"/>
      <c r="P29" s="433"/>
      <c r="Q29" s="433"/>
      <c r="R29" s="433"/>
      <c r="S29" s="433"/>
      <c r="T29" s="433"/>
      <c r="U29" s="433"/>
      <c r="V29" s="433"/>
      <c r="W29" s="433"/>
      <c r="X29" s="433"/>
      <c r="Y29" s="433"/>
      <c r="Z29" s="433"/>
      <c r="AA29" s="433"/>
      <c r="AB29" s="433"/>
      <c r="AC29" s="433"/>
      <c r="AD29" s="433"/>
      <c r="AE29" s="433"/>
    </row>
    <row r="30" spans="1:34" ht="19.5" customHeight="1">
      <c r="A30" s="43"/>
      <c r="B30" s="43"/>
      <c r="C30" s="43"/>
      <c r="D30" s="4"/>
      <c r="E30" s="4"/>
      <c r="F30" s="4"/>
      <c r="G30" s="4"/>
      <c r="H30" s="433"/>
      <c r="I30" s="433"/>
      <c r="J30" s="433"/>
      <c r="K30" s="433"/>
      <c r="L30" s="433"/>
      <c r="M30" s="433"/>
      <c r="N30" s="433"/>
      <c r="O30" s="433"/>
      <c r="P30" s="433"/>
      <c r="Q30" s="433"/>
      <c r="R30" s="433"/>
      <c r="S30" s="433"/>
      <c r="T30" s="433"/>
      <c r="U30" s="433"/>
      <c r="V30" s="433"/>
      <c r="W30" s="433"/>
      <c r="X30" s="433"/>
      <c r="Y30" s="433"/>
      <c r="Z30" s="433"/>
      <c r="AA30" s="433"/>
      <c r="AB30" s="433"/>
      <c r="AC30" s="433"/>
      <c r="AD30" s="433"/>
      <c r="AE30" s="433"/>
    </row>
    <row r="31" spans="1:34" ht="19.5" customHeight="1">
      <c r="A31" s="43"/>
      <c r="B31" s="43"/>
      <c r="C31" s="43"/>
      <c r="D31" s="4"/>
      <c r="E31" s="4"/>
      <c r="F31" s="4"/>
      <c r="G31" s="4"/>
      <c r="H31" s="433"/>
      <c r="I31" s="433"/>
      <c r="J31" s="433"/>
      <c r="K31" s="433"/>
      <c r="L31" s="433"/>
      <c r="M31" s="433"/>
      <c r="N31" s="433"/>
      <c r="O31" s="433"/>
      <c r="P31" s="433"/>
      <c r="Q31" s="433"/>
      <c r="R31" s="433"/>
      <c r="S31" s="433"/>
      <c r="T31" s="433"/>
      <c r="U31" s="433"/>
      <c r="V31" s="433"/>
      <c r="W31" s="433"/>
      <c r="X31" s="433"/>
      <c r="Y31" s="433"/>
      <c r="Z31" s="433"/>
      <c r="AA31" s="433"/>
      <c r="AB31" s="433"/>
      <c r="AC31" s="433"/>
      <c r="AD31" s="433"/>
      <c r="AE31" s="433"/>
    </row>
    <row r="32" spans="1:34" ht="19.5" customHeight="1">
      <c r="A32" s="43"/>
      <c r="B32" s="43"/>
      <c r="C32" s="43"/>
      <c r="D32" s="4"/>
      <c r="E32" s="4"/>
      <c r="F32" s="4"/>
      <c r="G32" s="4"/>
      <c r="H32" s="433"/>
      <c r="I32" s="433"/>
      <c r="J32" s="433"/>
      <c r="K32" s="433"/>
      <c r="L32" s="433"/>
      <c r="M32" s="433"/>
      <c r="N32" s="433"/>
      <c r="O32" s="433"/>
      <c r="P32" s="433"/>
      <c r="Q32" s="433"/>
      <c r="R32" s="433"/>
      <c r="S32" s="433"/>
      <c r="T32" s="433"/>
      <c r="U32" s="433"/>
      <c r="V32" s="433"/>
      <c r="W32" s="433"/>
      <c r="X32" s="433"/>
      <c r="Y32" s="433"/>
      <c r="Z32" s="433"/>
      <c r="AA32" s="433"/>
      <c r="AB32" s="433"/>
      <c r="AC32" s="433"/>
      <c r="AD32" s="433"/>
      <c r="AE32" s="433"/>
    </row>
    <row r="33" spans="1:31" ht="19.5" customHeight="1">
      <c r="A33" s="43"/>
      <c r="B33" s="43"/>
      <c r="C33" s="43"/>
      <c r="D33" s="4"/>
      <c r="E33" s="4"/>
      <c r="F33" s="4"/>
      <c r="G33" s="4"/>
      <c r="H33" s="433"/>
      <c r="I33" s="433"/>
      <c r="J33" s="433"/>
      <c r="K33" s="433"/>
      <c r="L33" s="433"/>
      <c r="M33" s="433"/>
      <c r="N33" s="433"/>
      <c r="O33" s="433"/>
      <c r="P33" s="433"/>
      <c r="Q33" s="433"/>
      <c r="R33" s="433"/>
      <c r="S33" s="433"/>
      <c r="T33" s="433"/>
      <c r="U33" s="433"/>
      <c r="V33" s="433"/>
      <c r="W33" s="433"/>
      <c r="X33" s="433"/>
      <c r="Y33" s="433"/>
      <c r="Z33" s="433"/>
      <c r="AA33" s="433"/>
      <c r="AB33" s="433"/>
      <c r="AC33" s="433"/>
      <c r="AD33" s="433"/>
      <c r="AE33" s="433"/>
    </row>
    <row r="34" spans="1:31" ht="19.5" customHeight="1">
      <c r="A34" s="43"/>
      <c r="B34" s="43"/>
      <c r="C34" s="43"/>
      <c r="D34" s="4"/>
      <c r="E34" s="4"/>
      <c r="F34" s="4"/>
      <c r="G34" s="4"/>
      <c r="H34" s="433"/>
      <c r="I34" s="433"/>
      <c r="J34" s="433"/>
      <c r="K34" s="433"/>
      <c r="L34" s="433"/>
      <c r="M34" s="433"/>
      <c r="N34" s="433"/>
      <c r="O34" s="433"/>
      <c r="P34" s="433"/>
      <c r="Q34" s="433"/>
      <c r="R34" s="433"/>
      <c r="S34" s="433"/>
      <c r="T34" s="433"/>
      <c r="U34" s="433"/>
      <c r="V34" s="433"/>
      <c r="W34" s="433"/>
      <c r="X34" s="433"/>
      <c r="Y34" s="433"/>
      <c r="Z34" s="433"/>
      <c r="AA34" s="433"/>
      <c r="AB34" s="433"/>
      <c r="AC34" s="433"/>
      <c r="AD34" s="433"/>
      <c r="AE34" s="433"/>
    </row>
    <row r="35" spans="1:31" ht="19.5" customHeight="1">
      <c r="A35" s="43"/>
      <c r="B35" s="43"/>
      <c r="C35" s="43"/>
      <c r="D35" s="4"/>
      <c r="E35" s="4"/>
      <c r="F35" s="4"/>
      <c r="G35" s="4"/>
      <c r="H35" s="433"/>
      <c r="I35" s="433"/>
      <c r="J35" s="433"/>
      <c r="K35" s="433"/>
      <c r="L35" s="433"/>
      <c r="M35" s="433"/>
      <c r="N35" s="433"/>
      <c r="O35" s="433"/>
      <c r="P35" s="433"/>
      <c r="Q35" s="433"/>
      <c r="R35" s="433"/>
      <c r="S35" s="433"/>
      <c r="T35" s="433"/>
      <c r="U35" s="433"/>
      <c r="V35" s="433"/>
      <c r="W35" s="433"/>
      <c r="X35" s="433"/>
      <c r="Y35" s="433"/>
      <c r="Z35" s="433"/>
      <c r="AA35" s="433"/>
      <c r="AB35" s="433"/>
      <c r="AC35" s="433"/>
      <c r="AD35" s="433"/>
      <c r="AE35" s="433"/>
    </row>
    <row r="36" spans="1:31" ht="19.5" customHeight="1">
      <c r="A36" s="43"/>
      <c r="B36" s="43"/>
      <c r="C36" s="43"/>
      <c r="D36" s="4"/>
      <c r="E36" s="4"/>
      <c r="F36" s="4"/>
      <c r="G36" s="4"/>
      <c r="H36" s="433"/>
      <c r="I36" s="433"/>
      <c r="J36" s="433"/>
      <c r="K36" s="433"/>
      <c r="L36" s="433"/>
      <c r="M36" s="433"/>
      <c r="N36" s="433"/>
      <c r="O36" s="433"/>
      <c r="P36" s="433"/>
      <c r="Q36" s="433"/>
      <c r="R36" s="433"/>
      <c r="S36" s="433"/>
      <c r="T36" s="433"/>
      <c r="U36" s="433"/>
      <c r="V36" s="433"/>
      <c r="W36" s="433"/>
      <c r="X36" s="433"/>
      <c r="Y36" s="433"/>
      <c r="Z36" s="433"/>
      <c r="AA36" s="433"/>
      <c r="AB36" s="433"/>
      <c r="AC36" s="433"/>
      <c r="AD36" s="433"/>
      <c r="AE36" s="433"/>
    </row>
    <row r="37" spans="1:31" ht="19.5" customHeight="1">
      <c r="A37" s="43"/>
      <c r="B37" s="43"/>
      <c r="C37" s="43"/>
      <c r="D37" s="4"/>
      <c r="E37" s="4"/>
      <c r="F37" s="4"/>
      <c r="G37" s="4"/>
      <c r="H37" s="433"/>
      <c r="I37" s="433"/>
      <c r="J37" s="433"/>
      <c r="K37" s="433"/>
      <c r="L37" s="433"/>
      <c r="M37" s="433"/>
      <c r="N37" s="433"/>
      <c r="O37" s="433"/>
      <c r="P37" s="433"/>
      <c r="Q37" s="433"/>
      <c r="R37" s="433"/>
      <c r="S37" s="433"/>
      <c r="T37" s="433"/>
      <c r="U37" s="433"/>
      <c r="V37" s="433"/>
      <c r="W37" s="433"/>
      <c r="X37" s="433"/>
      <c r="Y37" s="433"/>
      <c r="Z37" s="433"/>
      <c r="AA37" s="433"/>
      <c r="AB37" s="433"/>
      <c r="AC37" s="433"/>
      <c r="AD37" s="433"/>
      <c r="AE37" s="433"/>
    </row>
    <row r="38" spans="1:31" ht="19.5" customHeight="1"/>
    <row r="39" spans="1:31" ht="19.5" customHeight="1"/>
    <row r="40" spans="1:31" ht="19.5" customHeight="1"/>
    <row r="41" spans="1:31" ht="19.5" customHeight="1"/>
    <row r="42" spans="1:31" ht="19.5" customHeight="1"/>
    <row r="43" spans="1:31" ht="19.5" customHeight="1"/>
    <row r="44" spans="1:31" ht="19.5" customHeight="1"/>
    <row r="45" spans="1:31" ht="19.5" customHeight="1"/>
    <row r="46" spans="1:31" ht="19.5" customHeight="1"/>
    <row r="47" spans="1:31" ht="19.5" customHeight="1"/>
    <row r="48" spans="1:31" ht="19.5" customHeight="1"/>
    <row r="49" ht="19.5" customHeight="1"/>
    <row r="50" ht="19.5" customHeight="1"/>
  </sheetData>
  <mergeCells count="230">
    <mergeCell ref="AF21:AH21"/>
    <mergeCell ref="AF22:AH22"/>
    <mergeCell ref="AF23:AH23"/>
    <mergeCell ref="AF24:AH25"/>
    <mergeCell ref="AF12:AH12"/>
    <mergeCell ref="AF13:AH13"/>
    <mergeCell ref="AF14:AH14"/>
    <mergeCell ref="AF15:AH15"/>
    <mergeCell ref="AF16:AH16"/>
    <mergeCell ref="AF17:AH17"/>
    <mergeCell ref="AF18:AH18"/>
    <mergeCell ref="AF19:AH19"/>
    <mergeCell ref="AF20:AH20"/>
    <mergeCell ref="AF2:AH3"/>
    <mergeCell ref="AF4:AH4"/>
    <mergeCell ref="AF5:AH5"/>
    <mergeCell ref="AF6:AH6"/>
    <mergeCell ref="AF7:AH7"/>
    <mergeCell ref="AF8:AH8"/>
    <mergeCell ref="AF9:AH9"/>
    <mergeCell ref="AF10:AH10"/>
    <mergeCell ref="AF11:AH11"/>
    <mergeCell ref="A24:G25"/>
    <mergeCell ref="H24:J25"/>
    <mergeCell ref="K24:M25"/>
    <mergeCell ref="N24:P25"/>
    <mergeCell ref="Q24:S25"/>
    <mergeCell ref="T24:V25"/>
    <mergeCell ref="W24:Y25"/>
    <mergeCell ref="Z24:AB25"/>
    <mergeCell ref="AC24:AE25"/>
    <mergeCell ref="AC22:AE22"/>
    <mergeCell ref="D23:G23"/>
    <mergeCell ref="H23:J23"/>
    <mergeCell ref="K23:M23"/>
    <mergeCell ref="N23:P23"/>
    <mergeCell ref="Q23:S23"/>
    <mergeCell ref="T23:V23"/>
    <mergeCell ref="W23:Y23"/>
    <mergeCell ref="Z23:AB23"/>
    <mergeCell ref="AC23:AE23"/>
    <mergeCell ref="A22:C23"/>
    <mergeCell ref="D22:G22"/>
    <mergeCell ref="H22:J22"/>
    <mergeCell ref="K22:M22"/>
    <mergeCell ref="N22:P22"/>
    <mergeCell ref="Q22:S22"/>
    <mergeCell ref="T22:V22"/>
    <mergeCell ref="W22:Y22"/>
    <mergeCell ref="Z22:AB22"/>
    <mergeCell ref="Z20:AB20"/>
    <mergeCell ref="AC20:AE20"/>
    <mergeCell ref="D21:G21"/>
    <mergeCell ref="H21:J21"/>
    <mergeCell ref="K21:M21"/>
    <mergeCell ref="N21:P21"/>
    <mergeCell ref="Q21:S21"/>
    <mergeCell ref="T21:V21"/>
    <mergeCell ref="W21:Y21"/>
    <mergeCell ref="Z21:AB21"/>
    <mergeCell ref="AC21:AE21"/>
    <mergeCell ref="A20:C21"/>
    <mergeCell ref="D20:G20"/>
    <mergeCell ref="H20:J20"/>
    <mergeCell ref="K20:M20"/>
    <mergeCell ref="N20:P20"/>
    <mergeCell ref="Q20:S20"/>
    <mergeCell ref="T20:V20"/>
    <mergeCell ref="A18:C19"/>
    <mergeCell ref="W20:Y20"/>
    <mergeCell ref="T18:V18"/>
    <mergeCell ref="W18:Y18"/>
    <mergeCell ref="Z18:AB18"/>
    <mergeCell ref="AC18:AE18"/>
    <mergeCell ref="D19:G19"/>
    <mergeCell ref="H19:J19"/>
    <mergeCell ref="K19:M19"/>
    <mergeCell ref="N19:P19"/>
    <mergeCell ref="Q19:S19"/>
    <mergeCell ref="T19:V19"/>
    <mergeCell ref="D18:G18"/>
    <mergeCell ref="H18:J18"/>
    <mergeCell ref="K18:M18"/>
    <mergeCell ref="N18:P18"/>
    <mergeCell ref="Q18:S18"/>
    <mergeCell ref="W19:Y19"/>
    <mergeCell ref="Z19:AB19"/>
    <mergeCell ref="AC19:AE19"/>
    <mergeCell ref="AC16:AE16"/>
    <mergeCell ref="D17:G17"/>
    <mergeCell ref="H17:J17"/>
    <mergeCell ref="K17:M17"/>
    <mergeCell ref="N17:P17"/>
    <mergeCell ref="Q17:S17"/>
    <mergeCell ref="T17:V17"/>
    <mergeCell ref="W17:Y17"/>
    <mergeCell ref="Z17:AB17"/>
    <mergeCell ref="AC17:AE17"/>
    <mergeCell ref="A16:C17"/>
    <mergeCell ref="D16:G16"/>
    <mergeCell ref="H16:J16"/>
    <mergeCell ref="K16:M16"/>
    <mergeCell ref="N16:P16"/>
    <mergeCell ref="Q16:S16"/>
    <mergeCell ref="T16:V16"/>
    <mergeCell ref="W16:Y16"/>
    <mergeCell ref="Z16:AB16"/>
    <mergeCell ref="AC14:AE14"/>
    <mergeCell ref="D15:G15"/>
    <mergeCell ref="H15:J15"/>
    <mergeCell ref="K15:M15"/>
    <mergeCell ref="N15:P15"/>
    <mergeCell ref="Q15:S15"/>
    <mergeCell ref="T15:V15"/>
    <mergeCell ref="W15:Y15"/>
    <mergeCell ref="Z15:AB15"/>
    <mergeCell ref="AC15:AE15"/>
    <mergeCell ref="A14:C15"/>
    <mergeCell ref="D14:G14"/>
    <mergeCell ref="H14:J14"/>
    <mergeCell ref="K14:M14"/>
    <mergeCell ref="N14:P14"/>
    <mergeCell ref="Q14:S14"/>
    <mergeCell ref="T14:V14"/>
    <mergeCell ref="W14:Y14"/>
    <mergeCell ref="Z14:AB14"/>
    <mergeCell ref="Z12:AB12"/>
    <mergeCell ref="AC12:AE12"/>
    <mergeCell ref="D13:G13"/>
    <mergeCell ref="H13:J13"/>
    <mergeCell ref="K13:M13"/>
    <mergeCell ref="N13:P13"/>
    <mergeCell ref="Q13:S13"/>
    <mergeCell ref="T13:V13"/>
    <mergeCell ref="W13:Y13"/>
    <mergeCell ref="Z13:AB13"/>
    <mergeCell ref="AC13:AE13"/>
    <mergeCell ref="A12:C13"/>
    <mergeCell ref="D12:G12"/>
    <mergeCell ref="H12:J12"/>
    <mergeCell ref="K12:M12"/>
    <mergeCell ref="N12:P12"/>
    <mergeCell ref="Q12:S12"/>
    <mergeCell ref="T12:V12"/>
    <mergeCell ref="A10:C11"/>
    <mergeCell ref="W12:Y12"/>
    <mergeCell ref="T10:V10"/>
    <mergeCell ref="W10:Y10"/>
    <mergeCell ref="Z10:AB10"/>
    <mergeCell ref="AC10:AE10"/>
    <mergeCell ref="D11:G11"/>
    <mergeCell ref="H11:J11"/>
    <mergeCell ref="K11:M11"/>
    <mergeCell ref="N11:P11"/>
    <mergeCell ref="Q11:S11"/>
    <mergeCell ref="T11:V11"/>
    <mergeCell ref="D10:G10"/>
    <mergeCell ref="H10:J10"/>
    <mergeCell ref="K10:M10"/>
    <mergeCell ref="N10:P10"/>
    <mergeCell ref="Q10:S10"/>
    <mergeCell ref="W11:Y11"/>
    <mergeCell ref="Z11:AB11"/>
    <mergeCell ref="AC11:AE11"/>
    <mergeCell ref="AC8:AE8"/>
    <mergeCell ref="D9:G9"/>
    <mergeCell ref="H9:J9"/>
    <mergeCell ref="K9:M9"/>
    <mergeCell ref="N9:P9"/>
    <mergeCell ref="Q9:S9"/>
    <mergeCell ref="T9:V9"/>
    <mergeCell ref="W9:Y9"/>
    <mergeCell ref="Z9:AB9"/>
    <mergeCell ref="AC9:AE9"/>
    <mergeCell ref="A8:C9"/>
    <mergeCell ref="D8:G8"/>
    <mergeCell ref="H8:J8"/>
    <mergeCell ref="K8:M8"/>
    <mergeCell ref="N8:P8"/>
    <mergeCell ref="Q8:S8"/>
    <mergeCell ref="T8:V8"/>
    <mergeCell ref="W8:Y8"/>
    <mergeCell ref="Z8:AB8"/>
    <mergeCell ref="T5:V5"/>
    <mergeCell ref="W5:Y5"/>
    <mergeCell ref="Z5:AB5"/>
    <mergeCell ref="AC5:AE5"/>
    <mergeCell ref="A6:C7"/>
    <mergeCell ref="D6:G6"/>
    <mergeCell ref="H6:J6"/>
    <mergeCell ref="K6:M6"/>
    <mergeCell ref="N6:P6"/>
    <mergeCell ref="Q6:S6"/>
    <mergeCell ref="T6:V6"/>
    <mergeCell ref="W6:Y6"/>
    <mergeCell ref="Z6:AB6"/>
    <mergeCell ref="AC6:AE6"/>
    <mergeCell ref="D7:G7"/>
    <mergeCell ref="H7:J7"/>
    <mergeCell ref="K7:M7"/>
    <mergeCell ref="N7:P7"/>
    <mergeCell ref="Q7:S7"/>
    <mergeCell ref="T7:V7"/>
    <mergeCell ref="W7:Y7"/>
    <mergeCell ref="Z7:AB7"/>
    <mergeCell ref="AC7:AE7"/>
    <mergeCell ref="W2:Y3"/>
    <mergeCell ref="Z2:AB3"/>
    <mergeCell ref="AC2:AE3"/>
    <mergeCell ref="A4:C5"/>
    <mergeCell ref="D4:G4"/>
    <mergeCell ref="H4:J4"/>
    <mergeCell ref="K4:M4"/>
    <mergeCell ref="N4:P4"/>
    <mergeCell ref="Q4:S4"/>
    <mergeCell ref="T4:V4"/>
    <mergeCell ref="A2:G3"/>
    <mergeCell ref="H2:J3"/>
    <mergeCell ref="K2:M3"/>
    <mergeCell ref="N2:P3"/>
    <mergeCell ref="Q2:S3"/>
    <mergeCell ref="T2:V3"/>
    <mergeCell ref="W4:Y4"/>
    <mergeCell ref="Z4:AB4"/>
    <mergeCell ref="AC4:AE4"/>
    <mergeCell ref="D5:G5"/>
    <mergeCell ref="H5:J5"/>
    <mergeCell ref="K5:M5"/>
    <mergeCell ref="N5:P5"/>
    <mergeCell ref="Q5:S5"/>
  </mergeCells>
  <phoneticPr fontId="1"/>
  <printOptions horizontalCentered="1"/>
  <pageMargins left="0.70866141732283472" right="0.70866141732283472" top="0.74803149606299213" bottom="0.74803149606299213" header="0.31496062992125984" footer="0.31496062992125984"/>
  <pageSetup paperSize="9" orientation="portrait" horizontalDpi="300" verticalDpi="300" r:id="rId1"/>
  <headerFooter>
    <oddFooter>&amp;C24</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AH39"/>
  <sheetViews>
    <sheetView view="pageBreakPreview" zoomScaleNormal="100" zoomScaleSheetLayoutView="100" workbookViewId="0">
      <selection activeCell="AI1" sqref="AI1"/>
    </sheetView>
  </sheetViews>
  <sheetFormatPr defaultColWidth="2.875" defaultRowHeight="17.25" customHeight="1"/>
  <cols>
    <col min="1" max="1" width="2.875" style="11" customWidth="1"/>
    <col min="2" max="3" width="2.875" style="11"/>
    <col min="4" max="7" width="2.875" style="5"/>
    <col min="8" max="34" width="2.5" style="431" customWidth="1"/>
    <col min="35" max="16384" width="2.875" style="5"/>
  </cols>
  <sheetData>
    <row r="1" spans="1:34" ht="19.5" customHeight="1">
      <c r="A1" s="5" t="s">
        <v>1107</v>
      </c>
      <c r="AH1" s="432" t="s">
        <v>914</v>
      </c>
    </row>
    <row r="2" spans="1:34" ht="17.25" customHeight="1">
      <c r="A2" s="1094" t="s">
        <v>902</v>
      </c>
      <c r="B2" s="1095"/>
      <c r="C2" s="1095"/>
      <c r="D2" s="1095"/>
      <c r="E2" s="1095"/>
      <c r="F2" s="1095"/>
      <c r="G2" s="1096"/>
      <c r="H2" s="1298" t="s">
        <v>1167</v>
      </c>
      <c r="I2" s="1298"/>
      <c r="J2" s="1298"/>
      <c r="K2" s="1298" t="s">
        <v>1168</v>
      </c>
      <c r="L2" s="1298"/>
      <c r="M2" s="1298"/>
      <c r="N2" s="1298" t="s">
        <v>1151</v>
      </c>
      <c r="O2" s="1298"/>
      <c r="P2" s="1298"/>
      <c r="Q2" s="1298" t="s">
        <v>1169</v>
      </c>
      <c r="R2" s="1298"/>
      <c r="S2" s="1298"/>
      <c r="T2" s="1298" t="s">
        <v>1170</v>
      </c>
      <c r="U2" s="1298"/>
      <c r="V2" s="1298"/>
      <c r="W2" s="1298" t="s">
        <v>1171</v>
      </c>
      <c r="X2" s="1298"/>
      <c r="Y2" s="1298"/>
      <c r="Z2" s="1298" t="s">
        <v>1172</v>
      </c>
      <c r="AA2" s="1298"/>
      <c r="AB2" s="1298"/>
      <c r="AC2" s="1298" t="s">
        <v>1173</v>
      </c>
      <c r="AD2" s="1298"/>
      <c r="AE2" s="1298"/>
      <c r="AF2" s="1298" t="s">
        <v>1174</v>
      </c>
      <c r="AG2" s="1298"/>
      <c r="AH2" s="1298"/>
    </row>
    <row r="3" spans="1:34" ht="17.25" customHeight="1">
      <c r="A3" s="1097"/>
      <c r="B3" s="1098"/>
      <c r="C3" s="1098"/>
      <c r="D3" s="1098"/>
      <c r="E3" s="1098"/>
      <c r="F3" s="1098"/>
      <c r="G3" s="1099"/>
      <c r="H3" s="1298"/>
      <c r="I3" s="1298"/>
      <c r="J3" s="1298"/>
      <c r="K3" s="1298"/>
      <c r="L3" s="1298"/>
      <c r="M3" s="1298"/>
      <c r="N3" s="1298"/>
      <c r="O3" s="1298"/>
      <c r="P3" s="1298"/>
      <c r="Q3" s="1298"/>
      <c r="R3" s="1298"/>
      <c r="S3" s="1298"/>
      <c r="T3" s="1298"/>
      <c r="U3" s="1298"/>
      <c r="V3" s="1298"/>
      <c r="W3" s="1298"/>
      <c r="X3" s="1298"/>
      <c r="Y3" s="1298"/>
      <c r="Z3" s="1298"/>
      <c r="AA3" s="1298"/>
      <c r="AB3" s="1298"/>
      <c r="AC3" s="1298"/>
      <c r="AD3" s="1298"/>
      <c r="AE3" s="1298"/>
      <c r="AF3" s="1298"/>
      <c r="AG3" s="1298"/>
      <c r="AH3" s="1298"/>
    </row>
    <row r="4" spans="1:34" ht="24.95" customHeight="1">
      <c r="A4" s="544" t="s">
        <v>903</v>
      </c>
      <c r="B4" s="1299"/>
      <c r="C4" s="1299"/>
      <c r="D4" s="1300" t="s">
        <v>904</v>
      </c>
      <c r="E4" s="1300"/>
      <c r="F4" s="1300"/>
      <c r="G4" s="1300"/>
      <c r="H4" s="1301"/>
      <c r="I4" s="1301"/>
      <c r="J4" s="1301"/>
      <c r="K4" s="1301"/>
      <c r="L4" s="1301"/>
      <c r="M4" s="1301"/>
      <c r="N4" s="1301"/>
      <c r="O4" s="1301"/>
      <c r="P4" s="1301"/>
      <c r="Q4" s="1301"/>
      <c r="R4" s="1301"/>
      <c r="S4" s="1301"/>
      <c r="T4" s="1301"/>
      <c r="U4" s="1301"/>
      <c r="V4" s="1301"/>
      <c r="W4" s="1301"/>
      <c r="X4" s="1301"/>
      <c r="Y4" s="1301"/>
      <c r="Z4" s="1301"/>
      <c r="AA4" s="1301"/>
      <c r="AB4" s="1301"/>
      <c r="AC4" s="1301"/>
      <c r="AD4" s="1301"/>
      <c r="AE4" s="1301"/>
      <c r="AF4" s="1301"/>
      <c r="AG4" s="1301"/>
      <c r="AH4" s="1301"/>
    </row>
    <row r="5" spans="1:34" ht="24.95" customHeight="1">
      <c r="A5" s="1299"/>
      <c r="B5" s="1299"/>
      <c r="C5" s="1299"/>
      <c r="D5" s="1302" t="s">
        <v>905</v>
      </c>
      <c r="E5" s="1302"/>
      <c r="F5" s="1302"/>
      <c r="G5" s="1302"/>
      <c r="H5" s="1303"/>
      <c r="I5" s="1303"/>
      <c r="J5" s="1303"/>
      <c r="K5" s="1303"/>
      <c r="L5" s="1303"/>
      <c r="M5" s="1303"/>
      <c r="N5" s="1303"/>
      <c r="O5" s="1303"/>
      <c r="P5" s="1303"/>
      <c r="Q5" s="1303"/>
      <c r="R5" s="1303"/>
      <c r="S5" s="1303"/>
      <c r="T5" s="1303"/>
      <c r="U5" s="1303"/>
      <c r="V5" s="1303"/>
      <c r="W5" s="1303"/>
      <c r="X5" s="1303"/>
      <c r="Y5" s="1303"/>
      <c r="Z5" s="1303"/>
      <c r="AA5" s="1303"/>
      <c r="AB5" s="1303"/>
      <c r="AC5" s="1303"/>
      <c r="AD5" s="1303"/>
      <c r="AE5" s="1303"/>
      <c r="AF5" s="1303"/>
      <c r="AG5" s="1303"/>
      <c r="AH5" s="1303"/>
    </row>
    <row r="6" spans="1:34" ht="24.95" customHeight="1">
      <c r="A6" s="544" t="s">
        <v>906</v>
      </c>
      <c r="B6" s="1299"/>
      <c r="C6" s="1299"/>
      <c r="D6" s="1300" t="s">
        <v>904</v>
      </c>
      <c r="E6" s="1300"/>
      <c r="F6" s="1300"/>
      <c r="G6" s="1300"/>
      <c r="H6" s="1301"/>
      <c r="I6" s="1301"/>
      <c r="J6" s="1301"/>
      <c r="K6" s="1301"/>
      <c r="L6" s="1301"/>
      <c r="M6" s="1301"/>
      <c r="N6" s="1301"/>
      <c r="O6" s="1301"/>
      <c r="P6" s="1301"/>
      <c r="Q6" s="1301"/>
      <c r="R6" s="1301"/>
      <c r="S6" s="1301"/>
      <c r="T6" s="1301"/>
      <c r="U6" s="1301"/>
      <c r="V6" s="1301"/>
      <c r="W6" s="1301"/>
      <c r="X6" s="1301"/>
      <c r="Y6" s="1301"/>
      <c r="Z6" s="1301"/>
      <c r="AA6" s="1301"/>
      <c r="AB6" s="1301"/>
      <c r="AC6" s="1301"/>
      <c r="AD6" s="1301"/>
      <c r="AE6" s="1301"/>
      <c r="AF6" s="1301"/>
      <c r="AG6" s="1301"/>
      <c r="AH6" s="1301"/>
    </row>
    <row r="7" spans="1:34" ht="24.95" customHeight="1">
      <c r="A7" s="1299"/>
      <c r="B7" s="1299"/>
      <c r="C7" s="1299"/>
      <c r="D7" s="1302" t="s">
        <v>905</v>
      </c>
      <c r="E7" s="1302"/>
      <c r="F7" s="1302"/>
      <c r="G7" s="1302"/>
      <c r="H7" s="1303"/>
      <c r="I7" s="1303"/>
      <c r="J7" s="1304"/>
      <c r="K7" s="1303"/>
      <c r="L7" s="1303"/>
      <c r="M7" s="1303"/>
      <c r="N7" s="1303"/>
      <c r="O7" s="1303"/>
      <c r="P7" s="1303"/>
      <c r="Q7" s="1303"/>
      <c r="R7" s="1303"/>
      <c r="S7" s="1303"/>
      <c r="T7" s="1303"/>
      <c r="U7" s="1303"/>
      <c r="V7" s="1303"/>
      <c r="W7" s="1303"/>
      <c r="X7" s="1303"/>
      <c r="Y7" s="1303"/>
      <c r="Z7" s="1303"/>
      <c r="AA7" s="1303"/>
      <c r="AB7" s="1303"/>
      <c r="AC7" s="1303"/>
      <c r="AD7" s="1303"/>
      <c r="AE7" s="1303"/>
      <c r="AF7" s="1303"/>
      <c r="AG7" s="1303"/>
      <c r="AH7" s="1303"/>
    </row>
    <row r="8" spans="1:34" ht="24.95" customHeight="1">
      <c r="A8" s="540" t="s">
        <v>1212</v>
      </c>
      <c r="B8" s="1305"/>
      <c r="C8" s="557"/>
      <c r="D8" s="1300" t="s">
        <v>904</v>
      </c>
      <c r="E8" s="1300"/>
      <c r="F8" s="1300"/>
      <c r="G8" s="1300"/>
      <c r="H8" s="1301"/>
      <c r="I8" s="1301"/>
      <c r="J8" s="1301"/>
      <c r="K8" s="1301"/>
      <c r="L8" s="1301"/>
      <c r="M8" s="1301"/>
      <c r="N8" s="1301"/>
      <c r="O8" s="1301"/>
      <c r="P8" s="1301"/>
      <c r="Q8" s="1301"/>
      <c r="R8" s="1301"/>
      <c r="S8" s="1301"/>
      <c r="T8" s="1301"/>
      <c r="U8" s="1301"/>
      <c r="V8" s="1301"/>
      <c r="W8" s="1301"/>
      <c r="X8" s="1301"/>
      <c r="Y8" s="1301"/>
      <c r="Z8" s="1301"/>
      <c r="AA8" s="1301"/>
      <c r="AB8" s="1301"/>
      <c r="AC8" s="1301"/>
      <c r="AD8" s="1301"/>
      <c r="AE8" s="1301"/>
      <c r="AF8" s="1301"/>
      <c r="AG8" s="1301"/>
      <c r="AH8" s="1301"/>
    </row>
    <row r="9" spans="1:34" ht="24.95" customHeight="1">
      <c r="A9" s="541"/>
      <c r="B9" s="1306"/>
      <c r="C9" s="558"/>
      <c r="D9" s="1302" t="s">
        <v>905</v>
      </c>
      <c r="E9" s="1302"/>
      <c r="F9" s="1302"/>
      <c r="G9" s="1302"/>
      <c r="H9" s="1303"/>
      <c r="I9" s="1303"/>
      <c r="J9" s="1303"/>
      <c r="K9" s="1303"/>
      <c r="L9" s="1303"/>
      <c r="M9" s="1303"/>
      <c r="N9" s="1303"/>
      <c r="O9" s="1303"/>
      <c r="P9" s="1303"/>
      <c r="Q9" s="1303"/>
      <c r="R9" s="1303"/>
      <c r="S9" s="1303"/>
      <c r="T9" s="1303"/>
      <c r="U9" s="1303"/>
      <c r="V9" s="1303"/>
      <c r="W9" s="1303"/>
      <c r="X9" s="1303"/>
      <c r="Y9" s="1303"/>
      <c r="Z9" s="1303"/>
      <c r="AA9" s="1303"/>
      <c r="AB9" s="1303"/>
      <c r="AC9" s="1303"/>
      <c r="AD9" s="1303"/>
      <c r="AE9" s="1303"/>
      <c r="AF9" s="1303"/>
      <c r="AG9" s="1303"/>
      <c r="AH9" s="1303"/>
    </row>
    <row r="10" spans="1:34" ht="24.95" customHeight="1">
      <c r="A10" s="544" t="s">
        <v>907</v>
      </c>
      <c r="B10" s="1299"/>
      <c r="C10" s="1299"/>
      <c r="D10" s="1300" t="s">
        <v>904</v>
      </c>
      <c r="E10" s="1300"/>
      <c r="F10" s="1300"/>
      <c r="G10" s="1300"/>
      <c r="H10" s="1301"/>
      <c r="I10" s="1301"/>
      <c r="J10" s="1301"/>
      <c r="K10" s="1301"/>
      <c r="L10" s="1301"/>
      <c r="M10" s="1301"/>
      <c r="N10" s="1301"/>
      <c r="O10" s="1301"/>
      <c r="P10" s="1301"/>
      <c r="Q10" s="1301"/>
      <c r="R10" s="1301"/>
      <c r="S10" s="1301"/>
      <c r="T10" s="1301"/>
      <c r="U10" s="1301"/>
      <c r="V10" s="1301"/>
      <c r="W10" s="1301"/>
      <c r="X10" s="1301"/>
      <c r="Y10" s="1301"/>
      <c r="Z10" s="1301"/>
      <c r="AA10" s="1301"/>
      <c r="AB10" s="1301"/>
      <c r="AC10" s="1301"/>
      <c r="AD10" s="1301"/>
      <c r="AE10" s="1301"/>
      <c r="AF10" s="1301"/>
      <c r="AG10" s="1301"/>
      <c r="AH10" s="1301"/>
    </row>
    <row r="11" spans="1:34" ht="24.95" customHeight="1">
      <c r="A11" s="1299"/>
      <c r="B11" s="1299"/>
      <c r="C11" s="1299"/>
      <c r="D11" s="1302" t="s">
        <v>905</v>
      </c>
      <c r="E11" s="1302"/>
      <c r="F11" s="1302"/>
      <c r="G11" s="1302"/>
      <c r="H11" s="1303"/>
      <c r="I11" s="1303"/>
      <c r="J11" s="1303"/>
      <c r="K11" s="1303"/>
      <c r="L11" s="1303"/>
      <c r="M11" s="1303"/>
      <c r="N11" s="1303"/>
      <c r="O11" s="1303"/>
      <c r="P11" s="1303"/>
      <c r="Q11" s="1303"/>
      <c r="R11" s="1303"/>
      <c r="S11" s="1303"/>
      <c r="T11" s="1303"/>
      <c r="U11" s="1303"/>
      <c r="V11" s="1303"/>
      <c r="W11" s="1303"/>
      <c r="X11" s="1303"/>
      <c r="Y11" s="1303"/>
      <c r="Z11" s="1303"/>
      <c r="AA11" s="1303"/>
      <c r="AB11" s="1303"/>
      <c r="AC11" s="1303"/>
      <c r="AD11" s="1303"/>
      <c r="AE11" s="1303"/>
      <c r="AF11" s="1303"/>
      <c r="AG11" s="1303"/>
      <c r="AH11" s="1303"/>
    </row>
    <row r="12" spans="1:34" ht="24.95" customHeight="1">
      <c r="A12" s="544" t="s">
        <v>908</v>
      </c>
      <c r="B12" s="1299"/>
      <c r="C12" s="1299"/>
      <c r="D12" s="1300" t="s">
        <v>904</v>
      </c>
      <c r="E12" s="1300"/>
      <c r="F12" s="1300"/>
      <c r="G12" s="1300"/>
      <c r="H12" s="1301"/>
      <c r="I12" s="1301"/>
      <c r="J12" s="1301"/>
      <c r="K12" s="1301"/>
      <c r="L12" s="1301"/>
      <c r="M12" s="1301"/>
      <c r="N12" s="1301"/>
      <c r="O12" s="1301"/>
      <c r="P12" s="1301"/>
      <c r="Q12" s="1301"/>
      <c r="R12" s="1301"/>
      <c r="S12" s="1301"/>
      <c r="T12" s="1301"/>
      <c r="U12" s="1301"/>
      <c r="V12" s="1301"/>
      <c r="W12" s="1301"/>
      <c r="X12" s="1301"/>
      <c r="Y12" s="1301"/>
      <c r="Z12" s="1301"/>
      <c r="AA12" s="1301"/>
      <c r="AB12" s="1301"/>
      <c r="AC12" s="1301"/>
      <c r="AD12" s="1301"/>
      <c r="AE12" s="1301"/>
      <c r="AF12" s="1301"/>
      <c r="AG12" s="1301"/>
      <c r="AH12" s="1301"/>
    </row>
    <row r="13" spans="1:34" ht="24.95" customHeight="1">
      <c r="A13" s="1299"/>
      <c r="B13" s="1299"/>
      <c r="C13" s="1299"/>
      <c r="D13" s="1302" t="s">
        <v>905</v>
      </c>
      <c r="E13" s="1302"/>
      <c r="F13" s="1302"/>
      <c r="G13" s="1302"/>
      <c r="H13" s="1303"/>
      <c r="I13" s="1303"/>
      <c r="J13" s="1303"/>
      <c r="K13" s="1303"/>
      <c r="L13" s="1303"/>
      <c r="M13" s="1303"/>
      <c r="N13" s="1303"/>
      <c r="O13" s="1303"/>
      <c r="P13" s="1303"/>
      <c r="Q13" s="1303"/>
      <c r="R13" s="1303"/>
      <c r="S13" s="1303"/>
      <c r="T13" s="1303"/>
      <c r="U13" s="1303"/>
      <c r="V13" s="1303"/>
      <c r="W13" s="1303"/>
      <c r="X13" s="1303"/>
      <c r="Y13" s="1303"/>
      <c r="Z13" s="1303"/>
      <c r="AA13" s="1303"/>
      <c r="AB13" s="1303"/>
      <c r="AC13" s="1303"/>
      <c r="AD13" s="1303"/>
      <c r="AE13" s="1303"/>
      <c r="AF13" s="1303"/>
      <c r="AG13" s="1303"/>
      <c r="AH13" s="1303"/>
    </row>
    <row r="14" spans="1:34" ht="24.95" customHeight="1">
      <c r="A14" s="544" t="s">
        <v>909</v>
      </c>
      <c r="B14" s="1299"/>
      <c r="C14" s="1299"/>
      <c r="D14" s="1300" t="s">
        <v>904</v>
      </c>
      <c r="E14" s="1300"/>
      <c r="F14" s="1300"/>
      <c r="G14" s="1300"/>
      <c r="H14" s="1301"/>
      <c r="I14" s="1301"/>
      <c r="J14" s="1301"/>
      <c r="K14" s="1301"/>
      <c r="L14" s="1301"/>
      <c r="M14" s="1301"/>
      <c r="N14" s="1301"/>
      <c r="O14" s="1301"/>
      <c r="P14" s="1301"/>
      <c r="Q14" s="1301"/>
      <c r="R14" s="1301"/>
      <c r="S14" s="1301"/>
      <c r="T14" s="1301"/>
      <c r="U14" s="1301"/>
      <c r="V14" s="1301"/>
      <c r="W14" s="1301"/>
      <c r="X14" s="1301"/>
      <c r="Y14" s="1301"/>
      <c r="Z14" s="1301"/>
      <c r="AA14" s="1301"/>
      <c r="AB14" s="1301"/>
      <c r="AC14" s="1301"/>
      <c r="AD14" s="1301"/>
      <c r="AE14" s="1301"/>
      <c r="AF14" s="1301"/>
      <c r="AG14" s="1301"/>
      <c r="AH14" s="1301"/>
    </row>
    <row r="15" spans="1:34" ht="24.95" customHeight="1">
      <c r="A15" s="1299"/>
      <c r="B15" s="1299"/>
      <c r="C15" s="1299"/>
      <c r="D15" s="1302" t="s">
        <v>905</v>
      </c>
      <c r="E15" s="1302"/>
      <c r="F15" s="1302"/>
      <c r="G15" s="1302"/>
      <c r="H15" s="1303"/>
      <c r="I15" s="1303"/>
      <c r="J15" s="1303"/>
      <c r="K15" s="1303"/>
      <c r="L15" s="1303"/>
      <c r="M15" s="1303"/>
      <c r="N15" s="1303"/>
      <c r="O15" s="1303"/>
      <c r="P15" s="1303"/>
      <c r="Q15" s="1303"/>
      <c r="R15" s="1303"/>
      <c r="S15" s="1303"/>
      <c r="T15" s="1303"/>
      <c r="U15" s="1303"/>
      <c r="V15" s="1303"/>
      <c r="W15" s="1303"/>
      <c r="X15" s="1303"/>
      <c r="Y15" s="1303"/>
      <c r="Z15" s="1303"/>
      <c r="AA15" s="1303"/>
      <c r="AB15" s="1303"/>
      <c r="AC15" s="1303"/>
      <c r="AD15" s="1303"/>
      <c r="AE15" s="1303"/>
      <c r="AF15" s="1303"/>
      <c r="AG15" s="1303"/>
      <c r="AH15" s="1303"/>
    </row>
    <row r="16" spans="1:34" ht="24.95" customHeight="1">
      <c r="A16" s="544" t="s">
        <v>910</v>
      </c>
      <c r="B16" s="1299"/>
      <c r="C16" s="1299"/>
      <c r="D16" s="1300" t="s">
        <v>904</v>
      </c>
      <c r="E16" s="1300"/>
      <c r="F16" s="1300"/>
      <c r="G16" s="1300"/>
      <c r="H16" s="1301"/>
      <c r="I16" s="1301"/>
      <c r="J16" s="1301"/>
      <c r="K16" s="1301"/>
      <c r="L16" s="1301"/>
      <c r="M16" s="1301"/>
      <c r="N16" s="1301"/>
      <c r="O16" s="1301"/>
      <c r="P16" s="1301"/>
      <c r="Q16" s="1301"/>
      <c r="R16" s="1301"/>
      <c r="S16" s="1301"/>
      <c r="T16" s="1301"/>
      <c r="U16" s="1301"/>
      <c r="V16" s="1301"/>
      <c r="W16" s="1301"/>
      <c r="X16" s="1301"/>
      <c r="Y16" s="1301"/>
      <c r="Z16" s="1301"/>
      <c r="AA16" s="1301"/>
      <c r="AB16" s="1301"/>
      <c r="AC16" s="1301"/>
      <c r="AD16" s="1301"/>
      <c r="AE16" s="1301"/>
      <c r="AF16" s="1301"/>
      <c r="AG16" s="1301"/>
      <c r="AH16" s="1301"/>
    </row>
    <row r="17" spans="1:34" ht="24.95" customHeight="1">
      <c r="A17" s="1299"/>
      <c r="B17" s="1299"/>
      <c r="C17" s="1299"/>
      <c r="D17" s="1302" t="s">
        <v>905</v>
      </c>
      <c r="E17" s="1302"/>
      <c r="F17" s="1302"/>
      <c r="G17" s="1302"/>
      <c r="H17" s="1303"/>
      <c r="I17" s="1303"/>
      <c r="J17" s="1303"/>
      <c r="K17" s="1303"/>
      <c r="L17" s="1303"/>
      <c r="M17" s="1303"/>
      <c r="N17" s="1303"/>
      <c r="O17" s="1303"/>
      <c r="P17" s="1303"/>
      <c r="Q17" s="1303"/>
      <c r="R17" s="1303"/>
      <c r="S17" s="1303"/>
      <c r="T17" s="1303"/>
      <c r="U17" s="1303"/>
      <c r="V17" s="1303"/>
      <c r="W17" s="1303"/>
      <c r="X17" s="1303"/>
      <c r="Y17" s="1303"/>
      <c r="Z17" s="1303"/>
      <c r="AA17" s="1303"/>
      <c r="AB17" s="1303"/>
      <c r="AC17" s="1303"/>
      <c r="AD17" s="1303"/>
      <c r="AE17" s="1303"/>
      <c r="AF17" s="1303"/>
      <c r="AG17" s="1303"/>
      <c r="AH17" s="1303"/>
    </row>
    <row r="18" spans="1:34" ht="24.95" customHeight="1">
      <c r="A18" s="544" t="s">
        <v>911</v>
      </c>
      <c r="B18" s="1299"/>
      <c r="C18" s="1299"/>
      <c r="D18" s="1300" t="s">
        <v>904</v>
      </c>
      <c r="E18" s="1300"/>
      <c r="F18" s="1300"/>
      <c r="G18" s="1300"/>
      <c r="H18" s="1301"/>
      <c r="I18" s="1301"/>
      <c r="J18" s="1301"/>
      <c r="K18" s="1301"/>
      <c r="L18" s="1301"/>
      <c r="M18" s="1301"/>
      <c r="N18" s="1301"/>
      <c r="O18" s="1301"/>
      <c r="P18" s="1301"/>
      <c r="Q18" s="1301"/>
      <c r="R18" s="1301"/>
      <c r="S18" s="1301"/>
      <c r="T18" s="1301"/>
      <c r="U18" s="1301"/>
      <c r="V18" s="1301"/>
      <c r="W18" s="1301"/>
      <c r="X18" s="1301"/>
      <c r="Y18" s="1301"/>
      <c r="Z18" s="1301"/>
      <c r="AA18" s="1301"/>
      <c r="AB18" s="1301"/>
      <c r="AC18" s="1301"/>
      <c r="AD18" s="1301"/>
      <c r="AE18" s="1301"/>
      <c r="AF18" s="1301"/>
      <c r="AG18" s="1301"/>
      <c r="AH18" s="1301"/>
    </row>
    <row r="19" spans="1:34" ht="24.95" customHeight="1">
      <c r="A19" s="1299"/>
      <c r="B19" s="1299"/>
      <c r="C19" s="1299"/>
      <c r="D19" s="1302" t="s">
        <v>905</v>
      </c>
      <c r="E19" s="1302"/>
      <c r="F19" s="1302"/>
      <c r="G19" s="1302"/>
      <c r="H19" s="1303"/>
      <c r="I19" s="1303"/>
      <c r="J19" s="1303"/>
      <c r="K19" s="1303"/>
      <c r="L19" s="1303"/>
      <c r="M19" s="1303"/>
      <c r="N19" s="1303"/>
      <c r="O19" s="1303"/>
      <c r="P19" s="1303"/>
      <c r="Q19" s="1303"/>
      <c r="R19" s="1303"/>
      <c r="S19" s="1303"/>
      <c r="T19" s="1303"/>
      <c r="U19" s="1303"/>
      <c r="V19" s="1303"/>
      <c r="W19" s="1303"/>
      <c r="X19" s="1303"/>
      <c r="Y19" s="1303"/>
      <c r="Z19" s="1303"/>
      <c r="AA19" s="1303"/>
      <c r="AB19" s="1303"/>
      <c r="AC19" s="1303"/>
      <c r="AD19" s="1303"/>
      <c r="AE19" s="1303"/>
      <c r="AF19" s="1303"/>
      <c r="AG19" s="1303"/>
      <c r="AH19" s="1303"/>
    </row>
    <row r="20" spans="1:34" ht="24.95" customHeight="1">
      <c r="A20" s="544" t="s">
        <v>912</v>
      </c>
      <c r="B20" s="1299"/>
      <c r="C20" s="1299"/>
      <c r="D20" s="1300" t="s">
        <v>904</v>
      </c>
      <c r="E20" s="1300"/>
      <c r="F20" s="1300"/>
      <c r="G20" s="1300"/>
      <c r="H20" s="1301"/>
      <c r="I20" s="1301"/>
      <c r="J20" s="1301"/>
      <c r="K20" s="1301"/>
      <c r="L20" s="1301"/>
      <c r="M20" s="1301"/>
      <c r="N20" s="1301"/>
      <c r="O20" s="1301"/>
      <c r="P20" s="1301"/>
      <c r="Q20" s="1301"/>
      <c r="R20" s="1301"/>
      <c r="S20" s="1301"/>
      <c r="T20" s="1301"/>
      <c r="U20" s="1301"/>
      <c r="V20" s="1301"/>
      <c r="W20" s="1301"/>
      <c r="X20" s="1301"/>
      <c r="Y20" s="1301"/>
      <c r="Z20" s="1301"/>
      <c r="AA20" s="1301"/>
      <c r="AB20" s="1301"/>
      <c r="AC20" s="1301"/>
      <c r="AD20" s="1301"/>
      <c r="AE20" s="1301"/>
      <c r="AF20" s="1301"/>
      <c r="AG20" s="1301"/>
      <c r="AH20" s="1301"/>
    </row>
    <row r="21" spans="1:34" ht="24.95" customHeight="1">
      <c r="A21" s="1299"/>
      <c r="B21" s="1299"/>
      <c r="C21" s="1299"/>
      <c r="D21" s="1302" t="s">
        <v>905</v>
      </c>
      <c r="E21" s="1302"/>
      <c r="F21" s="1302"/>
      <c r="G21" s="1302"/>
      <c r="H21" s="1303"/>
      <c r="I21" s="1303"/>
      <c r="J21" s="1303"/>
      <c r="K21" s="1303"/>
      <c r="L21" s="1303"/>
      <c r="M21" s="1303"/>
      <c r="N21" s="1303"/>
      <c r="O21" s="1303"/>
      <c r="P21" s="1303"/>
      <c r="Q21" s="1303"/>
      <c r="R21" s="1303"/>
      <c r="S21" s="1303"/>
      <c r="T21" s="1303"/>
      <c r="U21" s="1303"/>
      <c r="V21" s="1303"/>
      <c r="W21" s="1303"/>
      <c r="X21" s="1303"/>
      <c r="Y21" s="1303"/>
      <c r="Z21" s="1303"/>
      <c r="AA21" s="1303"/>
      <c r="AB21" s="1303"/>
      <c r="AC21" s="1303"/>
      <c r="AD21" s="1303"/>
      <c r="AE21" s="1303"/>
      <c r="AF21" s="1303"/>
      <c r="AG21" s="1303"/>
      <c r="AH21" s="1303"/>
    </row>
    <row r="22" spans="1:34" ht="24.95" customHeight="1">
      <c r="A22" s="544" t="s">
        <v>913</v>
      </c>
      <c r="B22" s="1299"/>
      <c r="C22" s="1299"/>
      <c r="D22" s="1300" t="s">
        <v>904</v>
      </c>
      <c r="E22" s="1300"/>
      <c r="F22" s="1300"/>
      <c r="G22" s="1300"/>
      <c r="H22" s="1301"/>
      <c r="I22" s="1301"/>
      <c r="J22" s="1301"/>
      <c r="K22" s="1301"/>
      <c r="L22" s="1301"/>
      <c r="M22" s="1301"/>
      <c r="N22" s="1301"/>
      <c r="O22" s="1301"/>
      <c r="P22" s="1301"/>
      <c r="Q22" s="1301"/>
      <c r="R22" s="1301"/>
      <c r="S22" s="1301"/>
      <c r="T22" s="1301"/>
      <c r="U22" s="1301"/>
      <c r="V22" s="1301"/>
      <c r="W22" s="1301"/>
      <c r="X22" s="1301"/>
      <c r="Y22" s="1301"/>
      <c r="Z22" s="1301"/>
      <c r="AA22" s="1301"/>
      <c r="AB22" s="1301"/>
      <c r="AC22" s="1301"/>
      <c r="AD22" s="1301"/>
      <c r="AE22" s="1301"/>
      <c r="AF22" s="1301"/>
      <c r="AG22" s="1301"/>
      <c r="AH22" s="1301"/>
    </row>
    <row r="23" spans="1:34" ht="24.95" customHeight="1">
      <c r="A23" s="1299"/>
      <c r="B23" s="1299"/>
      <c r="C23" s="1299"/>
      <c r="D23" s="1302" t="s">
        <v>905</v>
      </c>
      <c r="E23" s="1302"/>
      <c r="F23" s="1302"/>
      <c r="G23" s="1302"/>
      <c r="H23" s="1303"/>
      <c r="I23" s="1303"/>
      <c r="J23" s="1303"/>
      <c r="K23" s="1303"/>
      <c r="L23" s="1303"/>
      <c r="M23" s="1303"/>
      <c r="N23" s="1303"/>
      <c r="O23" s="1303"/>
      <c r="P23" s="1303"/>
      <c r="Q23" s="1303"/>
      <c r="R23" s="1303"/>
      <c r="S23" s="1303"/>
      <c r="T23" s="1303"/>
      <c r="U23" s="1303"/>
      <c r="V23" s="1303"/>
      <c r="W23" s="1303"/>
      <c r="X23" s="1303"/>
      <c r="Y23" s="1303"/>
      <c r="Z23" s="1303"/>
      <c r="AA23" s="1303"/>
      <c r="AB23" s="1303"/>
      <c r="AC23" s="1303"/>
      <c r="AD23" s="1303"/>
      <c r="AE23" s="1303"/>
      <c r="AF23" s="1303"/>
      <c r="AG23" s="1303"/>
      <c r="AH23" s="1303"/>
    </row>
    <row r="24" spans="1:34" ht="24.95" customHeight="1">
      <c r="A24" s="1094" t="s">
        <v>1137</v>
      </c>
      <c r="B24" s="1095"/>
      <c r="C24" s="1095"/>
      <c r="D24" s="1095"/>
      <c r="E24" s="1095"/>
      <c r="F24" s="1095"/>
      <c r="G24" s="1096"/>
      <c r="H24" s="1307"/>
      <c r="I24" s="1307"/>
      <c r="J24" s="1307"/>
      <c r="K24" s="1307"/>
      <c r="L24" s="1307"/>
      <c r="M24" s="1307"/>
      <c r="N24" s="1307"/>
      <c r="O24" s="1307"/>
      <c r="P24" s="1307"/>
      <c r="Q24" s="1307"/>
      <c r="R24" s="1307"/>
      <c r="S24" s="1307"/>
      <c r="T24" s="1307"/>
      <c r="U24" s="1307"/>
      <c r="V24" s="1307"/>
      <c r="W24" s="1307"/>
      <c r="X24" s="1307"/>
      <c r="Y24" s="1307"/>
      <c r="Z24" s="1307"/>
      <c r="AA24" s="1307"/>
      <c r="AB24" s="1307"/>
      <c r="AC24" s="1307"/>
      <c r="AD24" s="1307"/>
      <c r="AE24" s="1307"/>
      <c r="AF24" s="1307"/>
      <c r="AG24" s="1307"/>
      <c r="AH24" s="1307"/>
    </row>
    <row r="25" spans="1:34" ht="24.95" customHeight="1">
      <c r="A25" s="1097"/>
      <c r="B25" s="1098"/>
      <c r="C25" s="1098"/>
      <c r="D25" s="1098"/>
      <c r="E25" s="1098"/>
      <c r="F25" s="1098"/>
      <c r="G25" s="1099"/>
      <c r="H25" s="1307"/>
      <c r="I25" s="1307"/>
      <c r="J25" s="1307"/>
      <c r="K25" s="1307"/>
      <c r="L25" s="1307"/>
      <c r="M25" s="1307"/>
      <c r="N25" s="1307"/>
      <c r="O25" s="1307"/>
      <c r="P25" s="1307"/>
      <c r="Q25" s="1307"/>
      <c r="R25" s="1307"/>
      <c r="S25" s="1307"/>
      <c r="T25" s="1307"/>
      <c r="U25" s="1307"/>
      <c r="V25" s="1307"/>
      <c r="W25" s="1307"/>
      <c r="X25" s="1307"/>
      <c r="Y25" s="1307"/>
      <c r="Z25" s="1307"/>
      <c r="AA25" s="1307"/>
      <c r="AB25" s="1307"/>
      <c r="AC25" s="1307"/>
      <c r="AD25" s="1307"/>
      <c r="AE25" s="1307"/>
      <c r="AF25" s="1307"/>
      <c r="AG25" s="1307"/>
      <c r="AH25" s="1307"/>
    </row>
    <row r="26" spans="1:34" ht="17.25" customHeight="1">
      <c r="A26" s="43"/>
      <c r="B26" s="43"/>
      <c r="C26" s="43"/>
      <c r="D26" s="4"/>
      <c r="E26" s="4"/>
      <c r="F26" s="4"/>
      <c r="G26" s="4"/>
      <c r="H26" s="433"/>
      <c r="I26" s="433"/>
      <c r="J26" s="433"/>
      <c r="K26" s="433"/>
      <c r="L26" s="433"/>
      <c r="M26" s="433"/>
      <c r="N26" s="433"/>
      <c r="O26" s="433"/>
      <c r="P26" s="433"/>
      <c r="Q26" s="433"/>
      <c r="R26" s="433"/>
      <c r="S26" s="433"/>
      <c r="T26" s="433"/>
      <c r="U26" s="433"/>
      <c r="V26" s="433"/>
      <c r="W26" s="433"/>
      <c r="X26" s="433"/>
      <c r="Y26" s="433"/>
      <c r="Z26" s="433"/>
      <c r="AA26" s="433"/>
      <c r="AB26" s="433"/>
      <c r="AC26" s="433"/>
      <c r="AD26" s="433"/>
      <c r="AE26" s="433"/>
    </row>
    <row r="27" spans="1:34" ht="17.25" customHeight="1">
      <c r="A27" s="43"/>
      <c r="B27" s="43"/>
      <c r="C27" s="43"/>
      <c r="D27" s="4"/>
      <c r="E27" s="4"/>
      <c r="F27" s="4"/>
      <c r="G27" s="4"/>
      <c r="H27" s="433"/>
      <c r="I27" s="433"/>
      <c r="J27" s="433"/>
      <c r="K27" s="433"/>
      <c r="L27" s="433"/>
      <c r="M27" s="433"/>
      <c r="N27" s="433"/>
      <c r="O27" s="433"/>
      <c r="P27" s="433"/>
      <c r="Q27" s="433"/>
      <c r="R27" s="433"/>
      <c r="S27" s="433"/>
      <c r="T27" s="433"/>
      <c r="U27" s="433"/>
      <c r="V27" s="433"/>
      <c r="W27" s="433"/>
      <c r="X27" s="433"/>
      <c r="Y27" s="433"/>
      <c r="Z27" s="433"/>
      <c r="AA27" s="433"/>
      <c r="AB27" s="433"/>
      <c r="AC27" s="433"/>
      <c r="AD27" s="433"/>
      <c r="AE27" s="433"/>
    </row>
    <row r="28" spans="1:34" ht="17.25" customHeight="1">
      <c r="A28" s="43"/>
      <c r="B28" s="43"/>
      <c r="C28" s="43"/>
      <c r="D28" s="4"/>
      <c r="E28" s="4"/>
      <c r="F28" s="4"/>
      <c r="G28" s="4"/>
      <c r="H28" s="433"/>
      <c r="I28" s="433"/>
      <c r="J28" s="433"/>
      <c r="K28" s="433"/>
      <c r="L28" s="433"/>
      <c r="M28" s="433"/>
      <c r="N28" s="433"/>
      <c r="O28" s="433"/>
      <c r="P28" s="433"/>
      <c r="Q28" s="433"/>
      <c r="R28" s="433"/>
      <c r="S28" s="433"/>
      <c r="T28" s="433"/>
      <c r="U28" s="433"/>
      <c r="V28" s="433"/>
      <c r="W28" s="433"/>
      <c r="X28" s="433"/>
      <c r="Y28" s="433"/>
      <c r="Z28" s="433"/>
      <c r="AA28" s="433"/>
      <c r="AB28" s="433"/>
      <c r="AC28" s="433"/>
      <c r="AD28" s="433"/>
      <c r="AE28" s="433"/>
    </row>
    <row r="29" spans="1:34" ht="17.25" customHeight="1">
      <c r="A29" s="43"/>
      <c r="B29" s="43"/>
      <c r="C29" s="43"/>
      <c r="D29" s="4"/>
      <c r="E29" s="4"/>
      <c r="F29" s="4"/>
      <c r="G29" s="4"/>
      <c r="H29" s="433"/>
      <c r="I29" s="433"/>
      <c r="J29" s="433"/>
      <c r="K29" s="433"/>
      <c r="L29" s="433"/>
      <c r="M29" s="433"/>
      <c r="N29" s="433"/>
      <c r="O29" s="433"/>
      <c r="P29" s="433"/>
      <c r="Q29" s="433"/>
      <c r="R29" s="433"/>
      <c r="S29" s="433"/>
      <c r="T29" s="433"/>
      <c r="U29" s="433"/>
      <c r="V29" s="433"/>
      <c r="W29" s="433"/>
      <c r="X29" s="433"/>
      <c r="Y29" s="433"/>
      <c r="Z29" s="433"/>
      <c r="AA29" s="433"/>
      <c r="AB29" s="433"/>
      <c r="AC29" s="433"/>
      <c r="AD29" s="433"/>
      <c r="AE29" s="433"/>
    </row>
    <row r="30" spans="1:34" ht="17.25" customHeight="1">
      <c r="A30" s="43"/>
      <c r="B30" s="43"/>
      <c r="C30" s="43"/>
      <c r="D30" s="4"/>
      <c r="E30" s="4"/>
      <c r="F30" s="4"/>
      <c r="G30" s="4"/>
      <c r="H30" s="433"/>
      <c r="I30" s="433"/>
      <c r="J30" s="433"/>
      <c r="K30" s="433"/>
      <c r="L30" s="433"/>
      <c r="M30" s="433"/>
      <c r="N30" s="433"/>
      <c r="O30" s="433"/>
      <c r="P30" s="433"/>
      <c r="Q30" s="433"/>
      <c r="R30" s="433"/>
      <c r="S30" s="433"/>
      <c r="T30" s="433"/>
      <c r="U30" s="433"/>
      <c r="V30" s="433"/>
      <c r="W30" s="433"/>
      <c r="X30" s="433"/>
      <c r="Y30" s="433"/>
      <c r="Z30" s="433"/>
      <c r="AA30" s="433"/>
      <c r="AB30" s="433"/>
      <c r="AC30" s="433"/>
      <c r="AD30" s="433"/>
      <c r="AE30" s="433"/>
    </row>
    <row r="31" spans="1:34" ht="17.25" customHeight="1">
      <c r="A31" s="43"/>
      <c r="B31" s="43"/>
      <c r="C31" s="43"/>
      <c r="D31" s="4"/>
      <c r="E31" s="4"/>
      <c r="F31" s="4"/>
      <c r="G31" s="4"/>
      <c r="H31" s="433"/>
      <c r="I31" s="433"/>
      <c r="J31" s="433"/>
      <c r="K31" s="433"/>
      <c r="L31" s="433"/>
      <c r="M31" s="433"/>
      <c r="N31" s="433"/>
      <c r="O31" s="433"/>
      <c r="P31" s="433"/>
      <c r="Q31" s="433"/>
      <c r="R31" s="433"/>
      <c r="S31" s="433"/>
      <c r="T31" s="433"/>
      <c r="U31" s="433"/>
      <c r="V31" s="433"/>
      <c r="W31" s="433"/>
      <c r="X31" s="433"/>
      <c r="Y31" s="433"/>
      <c r="Z31" s="433"/>
      <c r="AA31" s="433"/>
      <c r="AB31" s="433"/>
      <c r="AC31" s="433"/>
      <c r="AD31" s="433"/>
      <c r="AE31" s="433"/>
    </row>
    <row r="32" spans="1:34" ht="17.25" customHeight="1">
      <c r="A32" s="43"/>
      <c r="B32" s="43"/>
      <c r="C32" s="43"/>
      <c r="D32" s="4"/>
      <c r="E32" s="4"/>
      <c r="F32" s="4"/>
      <c r="G32" s="4"/>
      <c r="H32" s="433"/>
      <c r="I32" s="433"/>
      <c r="J32" s="433"/>
      <c r="K32" s="433"/>
      <c r="L32" s="433"/>
      <c r="M32" s="433"/>
      <c r="N32" s="433"/>
      <c r="O32" s="433"/>
      <c r="P32" s="433"/>
      <c r="Q32" s="433"/>
      <c r="R32" s="433"/>
      <c r="S32" s="433"/>
      <c r="T32" s="433"/>
      <c r="U32" s="433"/>
      <c r="V32" s="433"/>
      <c r="W32" s="433"/>
      <c r="X32" s="433"/>
      <c r="Y32" s="433"/>
      <c r="Z32" s="433"/>
      <c r="AA32" s="433"/>
      <c r="AB32" s="433"/>
      <c r="AC32" s="433"/>
      <c r="AD32" s="433"/>
      <c r="AE32" s="433"/>
    </row>
    <row r="33" spans="1:31" ht="17.25" customHeight="1">
      <c r="A33" s="43"/>
      <c r="B33" s="43"/>
      <c r="C33" s="43"/>
      <c r="D33" s="4"/>
      <c r="E33" s="4"/>
      <c r="F33" s="4"/>
      <c r="G33" s="4"/>
      <c r="H33" s="433"/>
      <c r="I33" s="433"/>
      <c r="J33" s="433"/>
      <c r="K33" s="433"/>
      <c r="L33" s="433"/>
      <c r="M33" s="433"/>
      <c r="N33" s="433"/>
      <c r="O33" s="433"/>
      <c r="P33" s="433"/>
      <c r="Q33" s="433"/>
      <c r="R33" s="433"/>
      <c r="S33" s="433"/>
      <c r="T33" s="433"/>
      <c r="U33" s="433"/>
      <c r="V33" s="433"/>
      <c r="W33" s="433"/>
      <c r="X33" s="433"/>
      <c r="Y33" s="433"/>
      <c r="Z33" s="433"/>
      <c r="AA33" s="433"/>
      <c r="AB33" s="433"/>
      <c r="AC33" s="433"/>
      <c r="AD33" s="433"/>
      <c r="AE33" s="433"/>
    </row>
    <row r="34" spans="1:31" ht="17.25" customHeight="1">
      <c r="A34" s="43"/>
      <c r="B34" s="43"/>
      <c r="C34" s="43"/>
      <c r="D34" s="4"/>
      <c r="E34" s="4"/>
      <c r="F34" s="4"/>
      <c r="G34" s="4"/>
      <c r="H34" s="433"/>
      <c r="I34" s="433"/>
      <c r="J34" s="433"/>
      <c r="K34" s="433"/>
      <c r="L34" s="433"/>
      <c r="M34" s="433"/>
      <c r="N34" s="433"/>
      <c r="O34" s="433"/>
      <c r="P34" s="433"/>
      <c r="Q34" s="433"/>
      <c r="R34" s="433"/>
      <c r="S34" s="433"/>
      <c r="T34" s="433"/>
      <c r="U34" s="433"/>
      <c r="V34" s="433"/>
      <c r="W34" s="433"/>
      <c r="X34" s="433"/>
      <c r="Y34" s="433"/>
      <c r="Z34" s="433"/>
      <c r="AA34" s="433"/>
      <c r="AB34" s="433"/>
      <c r="AC34" s="433"/>
      <c r="AD34" s="433"/>
      <c r="AE34" s="433"/>
    </row>
    <row r="35" spans="1:31" ht="12" customHeight="1">
      <c r="A35" s="43"/>
      <c r="B35" s="43"/>
      <c r="C35" s="43"/>
      <c r="D35" s="4"/>
      <c r="E35" s="4"/>
      <c r="F35" s="4"/>
      <c r="G35" s="4"/>
      <c r="H35" s="433"/>
      <c r="I35" s="433"/>
      <c r="J35" s="433"/>
      <c r="K35" s="433"/>
      <c r="L35" s="433"/>
      <c r="M35" s="433"/>
      <c r="N35" s="433"/>
      <c r="O35" s="433"/>
      <c r="P35" s="433"/>
      <c r="Q35" s="433"/>
      <c r="R35" s="433"/>
      <c r="S35" s="433"/>
      <c r="T35" s="433"/>
      <c r="U35" s="433"/>
      <c r="V35" s="433"/>
      <c r="W35" s="433"/>
      <c r="X35" s="433"/>
      <c r="Y35" s="433"/>
      <c r="Z35" s="433"/>
      <c r="AA35" s="433"/>
      <c r="AB35" s="433"/>
      <c r="AC35" s="433"/>
      <c r="AD35" s="433"/>
      <c r="AE35" s="433"/>
    </row>
    <row r="36" spans="1:31" ht="12" customHeight="1">
      <c r="A36" s="43"/>
      <c r="B36" s="43"/>
      <c r="C36" s="43"/>
      <c r="D36" s="4"/>
      <c r="E36" s="4"/>
      <c r="F36" s="4"/>
      <c r="G36" s="4"/>
      <c r="H36" s="433"/>
      <c r="I36" s="433"/>
      <c r="J36" s="433"/>
      <c r="K36" s="433"/>
      <c r="L36" s="433"/>
      <c r="M36" s="433"/>
      <c r="N36" s="433"/>
      <c r="O36" s="433"/>
      <c r="P36" s="433"/>
      <c r="Q36" s="433"/>
      <c r="R36" s="433"/>
      <c r="S36" s="433"/>
      <c r="T36" s="433"/>
      <c r="U36" s="433"/>
      <c r="V36" s="433"/>
      <c r="W36" s="433"/>
      <c r="X36" s="433"/>
      <c r="Y36" s="433"/>
      <c r="Z36" s="433"/>
      <c r="AA36" s="433"/>
      <c r="AB36" s="433"/>
      <c r="AC36" s="433"/>
      <c r="AD36" s="433"/>
      <c r="AE36" s="433"/>
    </row>
    <row r="37" spans="1:31" ht="12" customHeight="1">
      <c r="A37" s="43"/>
      <c r="B37" s="43"/>
      <c r="C37" s="43"/>
      <c r="D37" s="4"/>
      <c r="E37" s="4"/>
      <c r="F37" s="4"/>
      <c r="G37" s="4"/>
      <c r="H37" s="433"/>
      <c r="I37" s="433"/>
      <c r="J37" s="433"/>
      <c r="K37" s="433"/>
      <c r="L37" s="433"/>
      <c r="M37" s="433"/>
      <c r="N37" s="433"/>
      <c r="O37" s="433"/>
      <c r="P37" s="433"/>
      <c r="Q37" s="433"/>
      <c r="R37" s="433"/>
      <c r="S37" s="433"/>
      <c r="T37" s="433"/>
      <c r="U37" s="433"/>
      <c r="V37" s="433"/>
      <c r="W37" s="433"/>
      <c r="X37" s="433"/>
      <c r="Y37" s="433"/>
      <c r="Z37" s="433"/>
      <c r="AA37" s="433"/>
      <c r="AB37" s="433"/>
      <c r="AC37" s="433"/>
      <c r="AD37" s="433"/>
      <c r="AE37" s="433"/>
    </row>
    <row r="38" spans="1:31" ht="12" customHeight="1"/>
    <row r="39" spans="1:31" ht="12" customHeight="1"/>
  </sheetData>
  <mergeCells count="230">
    <mergeCell ref="AF21:AH21"/>
    <mergeCell ref="AF22:AH22"/>
    <mergeCell ref="AF23:AH23"/>
    <mergeCell ref="AF24:AH25"/>
    <mergeCell ref="AF12:AH12"/>
    <mergeCell ref="AF13:AH13"/>
    <mergeCell ref="AF14:AH14"/>
    <mergeCell ref="AF15:AH15"/>
    <mergeCell ref="AF16:AH16"/>
    <mergeCell ref="AF17:AH17"/>
    <mergeCell ref="AF18:AH18"/>
    <mergeCell ref="AF19:AH19"/>
    <mergeCell ref="AF20:AH20"/>
    <mergeCell ref="AF2:AH3"/>
    <mergeCell ref="AF4:AH4"/>
    <mergeCell ref="AF5:AH5"/>
    <mergeCell ref="AF6:AH6"/>
    <mergeCell ref="AF7:AH7"/>
    <mergeCell ref="AF8:AH8"/>
    <mergeCell ref="AF9:AH9"/>
    <mergeCell ref="AF10:AH10"/>
    <mergeCell ref="AF11:AH11"/>
    <mergeCell ref="A24:G25"/>
    <mergeCell ref="H24:J25"/>
    <mergeCell ref="K24:M25"/>
    <mergeCell ref="N24:P25"/>
    <mergeCell ref="Q24:S25"/>
    <mergeCell ref="T24:V25"/>
    <mergeCell ref="W24:Y25"/>
    <mergeCell ref="Z24:AB25"/>
    <mergeCell ref="AC24:AE25"/>
    <mergeCell ref="AC22:AE22"/>
    <mergeCell ref="D23:G23"/>
    <mergeCell ref="H23:J23"/>
    <mergeCell ref="K23:M23"/>
    <mergeCell ref="N23:P23"/>
    <mergeCell ref="Q23:S23"/>
    <mergeCell ref="T23:V23"/>
    <mergeCell ref="W23:Y23"/>
    <mergeCell ref="Z23:AB23"/>
    <mergeCell ref="AC23:AE23"/>
    <mergeCell ref="A22:C23"/>
    <mergeCell ref="D22:G22"/>
    <mergeCell ref="H22:J22"/>
    <mergeCell ref="K22:M22"/>
    <mergeCell ref="N22:P22"/>
    <mergeCell ref="Q22:S22"/>
    <mergeCell ref="T22:V22"/>
    <mergeCell ref="W22:Y22"/>
    <mergeCell ref="Z22:AB22"/>
    <mergeCell ref="Z20:AB20"/>
    <mergeCell ref="AC20:AE20"/>
    <mergeCell ref="D21:G21"/>
    <mergeCell ref="H21:J21"/>
    <mergeCell ref="K21:M21"/>
    <mergeCell ref="N21:P21"/>
    <mergeCell ref="Q21:S21"/>
    <mergeCell ref="T21:V21"/>
    <mergeCell ref="W21:Y21"/>
    <mergeCell ref="Z21:AB21"/>
    <mergeCell ref="AC21:AE21"/>
    <mergeCell ref="A20:C21"/>
    <mergeCell ref="D20:G20"/>
    <mergeCell ref="H20:J20"/>
    <mergeCell ref="K20:M20"/>
    <mergeCell ref="N20:P20"/>
    <mergeCell ref="Q20:S20"/>
    <mergeCell ref="T20:V20"/>
    <mergeCell ref="A18:C19"/>
    <mergeCell ref="W20:Y20"/>
    <mergeCell ref="T18:V18"/>
    <mergeCell ref="W18:Y18"/>
    <mergeCell ref="Z18:AB18"/>
    <mergeCell ref="AC18:AE18"/>
    <mergeCell ref="D19:G19"/>
    <mergeCell ref="H19:J19"/>
    <mergeCell ref="K19:M19"/>
    <mergeCell ref="N19:P19"/>
    <mergeCell ref="Q19:S19"/>
    <mergeCell ref="T19:V19"/>
    <mergeCell ref="D18:G18"/>
    <mergeCell ref="H18:J18"/>
    <mergeCell ref="K18:M18"/>
    <mergeCell ref="N18:P18"/>
    <mergeCell ref="Q18:S18"/>
    <mergeCell ref="W19:Y19"/>
    <mergeCell ref="Z19:AB19"/>
    <mergeCell ref="AC19:AE19"/>
    <mergeCell ref="AC16:AE16"/>
    <mergeCell ref="D17:G17"/>
    <mergeCell ref="H17:J17"/>
    <mergeCell ref="K17:M17"/>
    <mergeCell ref="N17:P17"/>
    <mergeCell ref="Q17:S17"/>
    <mergeCell ref="T17:V17"/>
    <mergeCell ref="W17:Y17"/>
    <mergeCell ref="Z17:AB17"/>
    <mergeCell ref="AC17:AE17"/>
    <mergeCell ref="A16:C17"/>
    <mergeCell ref="D16:G16"/>
    <mergeCell ref="H16:J16"/>
    <mergeCell ref="K16:M16"/>
    <mergeCell ref="N16:P16"/>
    <mergeCell ref="Q16:S16"/>
    <mergeCell ref="T16:V16"/>
    <mergeCell ref="W16:Y16"/>
    <mergeCell ref="Z16:AB16"/>
    <mergeCell ref="AC14:AE14"/>
    <mergeCell ref="D15:G15"/>
    <mergeCell ref="H15:J15"/>
    <mergeCell ref="K15:M15"/>
    <mergeCell ref="N15:P15"/>
    <mergeCell ref="Q15:S15"/>
    <mergeCell ref="T15:V15"/>
    <mergeCell ref="W15:Y15"/>
    <mergeCell ref="Z15:AB15"/>
    <mergeCell ref="AC15:AE15"/>
    <mergeCell ref="A14:C15"/>
    <mergeCell ref="D14:G14"/>
    <mergeCell ref="H14:J14"/>
    <mergeCell ref="K14:M14"/>
    <mergeCell ref="N14:P14"/>
    <mergeCell ref="Q14:S14"/>
    <mergeCell ref="T14:V14"/>
    <mergeCell ref="W14:Y14"/>
    <mergeCell ref="Z14:AB14"/>
    <mergeCell ref="Z12:AB12"/>
    <mergeCell ref="AC12:AE12"/>
    <mergeCell ref="D13:G13"/>
    <mergeCell ref="H13:J13"/>
    <mergeCell ref="K13:M13"/>
    <mergeCell ref="N13:P13"/>
    <mergeCell ref="Q13:S13"/>
    <mergeCell ref="T13:V13"/>
    <mergeCell ref="W13:Y13"/>
    <mergeCell ref="Z13:AB13"/>
    <mergeCell ref="AC13:AE13"/>
    <mergeCell ref="A12:C13"/>
    <mergeCell ref="D12:G12"/>
    <mergeCell ref="H12:J12"/>
    <mergeCell ref="K12:M12"/>
    <mergeCell ref="N12:P12"/>
    <mergeCell ref="Q12:S12"/>
    <mergeCell ref="T12:V12"/>
    <mergeCell ref="A10:C11"/>
    <mergeCell ref="W12:Y12"/>
    <mergeCell ref="T10:V10"/>
    <mergeCell ref="W10:Y10"/>
    <mergeCell ref="Z10:AB10"/>
    <mergeCell ref="AC10:AE10"/>
    <mergeCell ref="D11:G11"/>
    <mergeCell ref="H11:J11"/>
    <mergeCell ref="K11:M11"/>
    <mergeCell ref="N11:P11"/>
    <mergeCell ref="Q11:S11"/>
    <mergeCell ref="T11:V11"/>
    <mergeCell ref="D10:G10"/>
    <mergeCell ref="H10:J10"/>
    <mergeCell ref="K10:M10"/>
    <mergeCell ref="N10:P10"/>
    <mergeCell ref="Q10:S10"/>
    <mergeCell ref="W11:Y11"/>
    <mergeCell ref="Z11:AB11"/>
    <mergeCell ref="AC11:AE11"/>
    <mergeCell ref="AC8:AE8"/>
    <mergeCell ref="D9:G9"/>
    <mergeCell ref="H9:J9"/>
    <mergeCell ref="K9:M9"/>
    <mergeCell ref="N9:P9"/>
    <mergeCell ref="Q9:S9"/>
    <mergeCell ref="T9:V9"/>
    <mergeCell ref="W9:Y9"/>
    <mergeCell ref="Z9:AB9"/>
    <mergeCell ref="AC9:AE9"/>
    <mergeCell ref="A8:C9"/>
    <mergeCell ref="D8:G8"/>
    <mergeCell ref="H8:J8"/>
    <mergeCell ref="K8:M8"/>
    <mergeCell ref="N8:P8"/>
    <mergeCell ref="Q8:S8"/>
    <mergeCell ref="T8:V8"/>
    <mergeCell ref="W8:Y8"/>
    <mergeCell ref="Z8:AB8"/>
    <mergeCell ref="T5:V5"/>
    <mergeCell ref="W5:Y5"/>
    <mergeCell ref="Z5:AB5"/>
    <mergeCell ref="AC5:AE5"/>
    <mergeCell ref="A6:C7"/>
    <mergeCell ref="D6:G6"/>
    <mergeCell ref="H6:J6"/>
    <mergeCell ref="K6:M6"/>
    <mergeCell ref="N6:P6"/>
    <mergeCell ref="Q6:S6"/>
    <mergeCell ref="T6:V6"/>
    <mergeCell ref="W6:Y6"/>
    <mergeCell ref="Z6:AB6"/>
    <mergeCell ref="AC6:AE6"/>
    <mergeCell ref="D7:G7"/>
    <mergeCell ref="H7:J7"/>
    <mergeCell ref="K7:M7"/>
    <mergeCell ref="N7:P7"/>
    <mergeCell ref="Q7:S7"/>
    <mergeCell ref="T7:V7"/>
    <mergeCell ref="W7:Y7"/>
    <mergeCell ref="Z7:AB7"/>
    <mergeCell ref="AC7:AE7"/>
    <mergeCell ref="W2:Y3"/>
    <mergeCell ref="Z2:AB3"/>
    <mergeCell ref="AC2:AE3"/>
    <mergeCell ref="A4:C5"/>
    <mergeCell ref="D4:G4"/>
    <mergeCell ref="H4:J4"/>
    <mergeCell ref="K4:M4"/>
    <mergeCell ref="N4:P4"/>
    <mergeCell ref="Q4:S4"/>
    <mergeCell ref="T4:V4"/>
    <mergeCell ref="A2:G3"/>
    <mergeCell ref="H2:J3"/>
    <mergeCell ref="K2:M3"/>
    <mergeCell ref="N2:P3"/>
    <mergeCell ref="Q2:S3"/>
    <mergeCell ref="T2:V3"/>
    <mergeCell ref="W4:Y4"/>
    <mergeCell ref="Z4:AB4"/>
    <mergeCell ref="AC4:AE4"/>
    <mergeCell ref="D5:G5"/>
    <mergeCell ref="H5:J5"/>
    <mergeCell ref="K5:M5"/>
    <mergeCell ref="N5:P5"/>
    <mergeCell ref="Q5:S5"/>
  </mergeCells>
  <phoneticPr fontId="1"/>
  <printOptions horizontalCentered="1"/>
  <pageMargins left="0.70866141732283472" right="0.70866141732283472" top="0.74803149606299213" bottom="0.74803149606299213" header="0.31496062992125984" footer="0.31496062992125984"/>
  <pageSetup paperSize="9" scale="99" orientation="portrait" horizontalDpi="300" verticalDpi="300" r:id="rId1"/>
  <headerFooter>
    <oddFooter>&amp;C25</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pageSetUpPr fitToPage="1"/>
  </sheetPr>
  <dimension ref="A1:AD43"/>
  <sheetViews>
    <sheetView view="pageBreakPreview" zoomScaleNormal="100" zoomScaleSheetLayoutView="100" workbookViewId="0">
      <selection activeCell="AB1" sqref="AB1"/>
    </sheetView>
  </sheetViews>
  <sheetFormatPr defaultColWidth="3.125" defaultRowHeight="13.5"/>
  <cols>
    <col min="1" max="1" width="3.125" style="102" customWidth="1"/>
    <col min="2" max="17" width="3.125" style="102"/>
    <col min="18" max="18" width="3.125" style="102" customWidth="1"/>
    <col min="19" max="19" width="3.125" style="102"/>
    <col min="20" max="20" width="3.125" style="102" customWidth="1"/>
    <col min="21" max="21" width="4.125" style="102" customWidth="1"/>
    <col min="22" max="22" width="3.125" style="102" customWidth="1"/>
    <col min="23" max="23" width="4.125" style="102" customWidth="1"/>
    <col min="24" max="24" width="3.125" style="102"/>
    <col min="25" max="25" width="4.125" style="102" customWidth="1"/>
    <col min="26" max="16384" width="3.125" style="102"/>
  </cols>
  <sheetData>
    <row r="1" spans="1:26" ht="22.5" customHeight="1">
      <c r="A1" s="255" t="s">
        <v>1108</v>
      </c>
      <c r="B1" s="101"/>
      <c r="C1" s="101"/>
      <c r="D1" s="101"/>
      <c r="E1" s="101"/>
      <c r="F1" s="101"/>
      <c r="G1" s="101"/>
      <c r="H1" s="101"/>
    </row>
    <row r="2" spans="1:26" ht="18" customHeight="1">
      <c r="A2" s="255" t="s">
        <v>726</v>
      </c>
      <c r="B2" s="101"/>
      <c r="C2" s="101"/>
      <c r="D2" s="101"/>
      <c r="E2" s="101"/>
      <c r="F2" s="101"/>
      <c r="H2" s="101"/>
      <c r="O2" s="429" t="s">
        <v>1150</v>
      </c>
    </row>
    <row r="3" spans="1:26" ht="21" customHeight="1">
      <c r="B3" s="1345" t="s">
        <v>658</v>
      </c>
      <c r="C3" s="1346"/>
      <c r="D3" s="1346"/>
      <c r="E3" s="1346"/>
      <c r="F3" s="1346"/>
      <c r="G3" s="1346"/>
      <c r="H3" s="1346"/>
      <c r="I3" s="1347"/>
      <c r="J3" s="1347"/>
      <c r="K3" s="1347"/>
      <c r="L3" s="1347"/>
      <c r="M3" s="1347"/>
      <c r="N3" s="1347"/>
      <c r="O3" s="281" t="s">
        <v>117</v>
      </c>
      <c r="P3" s="101"/>
    </row>
    <row r="4" spans="1:26" ht="19.5" customHeight="1">
      <c r="B4" s="116"/>
      <c r="C4" s="1334" t="s">
        <v>659</v>
      </c>
      <c r="D4" s="1335"/>
      <c r="E4" s="1335"/>
      <c r="F4" s="1335"/>
      <c r="G4" s="1335"/>
      <c r="H4" s="1335"/>
      <c r="I4" s="1347"/>
      <c r="J4" s="1347"/>
      <c r="K4" s="1347"/>
      <c r="L4" s="1347"/>
      <c r="M4" s="1347"/>
      <c r="N4" s="1347"/>
      <c r="O4" s="281" t="s">
        <v>117</v>
      </c>
      <c r="P4" s="101"/>
    </row>
    <row r="5" spans="1:26" ht="19.5" customHeight="1">
      <c r="B5" s="117"/>
      <c r="C5" s="1334" t="s">
        <v>349</v>
      </c>
      <c r="D5" s="1335"/>
      <c r="E5" s="1335"/>
      <c r="F5" s="1335"/>
      <c r="G5" s="1335"/>
      <c r="H5" s="1335"/>
      <c r="I5" s="1348"/>
      <c r="J5" s="1348"/>
      <c r="K5" s="1348"/>
      <c r="L5" s="1348"/>
      <c r="M5" s="1348"/>
      <c r="N5" s="1348"/>
      <c r="O5" s="282" t="s">
        <v>350</v>
      </c>
      <c r="P5" s="101"/>
    </row>
    <row r="6" spans="1:26" ht="13.5" customHeight="1">
      <c r="A6" s="255"/>
      <c r="B6" s="101"/>
      <c r="C6" s="101"/>
      <c r="D6" s="101"/>
      <c r="E6" s="101"/>
      <c r="F6" s="101"/>
      <c r="G6" s="101"/>
      <c r="H6" s="101"/>
    </row>
    <row r="7" spans="1:26" ht="18" customHeight="1">
      <c r="A7" s="255" t="s">
        <v>727</v>
      </c>
      <c r="B7" s="101"/>
      <c r="C7" s="101"/>
      <c r="D7" s="101"/>
      <c r="E7" s="101"/>
      <c r="F7" s="101"/>
      <c r="G7" s="101"/>
      <c r="H7" s="101"/>
      <c r="Z7" s="429" t="s">
        <v>1150</v>
      </c>
    </row>
    <row r="8" spans="1:26" ht="24" customHeight="1">
      <c r="A8" s="118"/>
      <c r="B8" s="1350" t="s">
        <v>660</v>
      </c>
      <c r="C8" s="1351"/>
      <c r="D8" s="1351"/>
      <c r="E8" s="1351"/>
      <c r="F8" s="1351"/>
      <c r="G8" s="1352"/>
      <c r="H8" s="1343" t="s">
        <v>661</v>
      </c>
      <c r="I8" s="1343"/>
      <c r="J8" s="1343"/>
      <c r="K8" s="1343"/>
      <c r="L8" s="1343"/>
      <c r="M8" s="1353" t="s">
        <v>662</v>
      </c>
      <c r="N8" s="1353"/>
      <c r="O8" s="1353"/>
      <c r="P8" s="1353"/>
      <c r="Q8" s="1353"/>
      <c r="R8" s="1353"/>
      <c r="S8" s="1337" t="s">
        <v>664</v>
      </c>
      <c r="T8" s="1338"/>
      <c r="U8" s="1338"/>
      <c r="V8" s="1338"/>
      <c r="W8" s="1338"/>
      <c r="X8" s="1338"/>
      <c r="Y8" s="1338"/>
      <c r="Z8" s="1339"/>
    </row>
    <row r="9" spans="1:26" ht="24" customHeight="1">
      <c r="A9" s="118"/>
      <c r="B9" s="1344"/>
      <c r="C9" s="1344"/>
      <c r="D9" s="1344"/>
      <c r="E9" s="1344"/>
      <c r="F9" s="1344"/>
      <c r="G9" s="1344"/>
      <c r="H9" s="1349"/>
      <c r="I9" s="1349"/>
      <c r="J9" s="1349"/>
      <c r="K9" s="1349"/>
      <c r="L9" s="1349"/>
      <c r="M9" s="1329" t="s">
        <v>663</v>
      </c>
      <c r="N9" s="1329"/>
      <c r="O9" s="1329"/>
      <c r="P9" s="1329"/>
      <c r="Q9" s="1329"/>
      <c r="R9" s="1329"/>
      <c r="S9" s="1329"/>
      <c r="T9" s="1329"/>
      <c r="U9" s="1329"/>
      <c r="V9" s="1329"/>
      <c r="W9" s="1329"/>
      <c r="X9" s="1329"/>
      <c r="Y9" s="1329"/>
      <c r="Z9" s="1329"/>
    </row>
    <row r="10" spans="1:26">
      <c r="B10" s="430" t="s">
        <v>1247</v>
      </c>
      <c r="C10" s="101"/>
      <c r="D10" s="101"/>
      <c r="E10" s="101"/>
      <c r="F10" s="101"/>
      <c r="G10" s="101"/>
      <c r="H10" s="101"/>
    </row>
    <row r="11" spans="1:26" ht="13.5" customHeight="1">
      <c r="A11" s="255"/>
      <c r="B11" s="101"/>
      <c r="C11" s="101"/>
      <c r="D11" s="101"/>
      <c r="E11" s="101"/>
      <c r="F11" s="101"/>
      <c r="G11" s="101"/>
      <c r="H11" s="101"/>
    </row>
    <row r="12" spans="1:26" ht="18" customHeight="1">
      <c r="A12" s="255" t="s">
        <v>728</v>
      </c>
      <c r="B12" s="101"/>
      <c r="C12" s="101"/>
      <c r="D12" s="101"/>
      <c r="E12" s="101"/>
      <c r="F12" s="101"/>
      <c r="G12" s="101"/>
      <c r="H12" s="101"/>
      <c r="Z12" s="429" t="s">
        <v>1150</v>
      </c>
    </row>
    <row r="13" spans="1:26" ht="22.5" customHeight="1">
      <c r="B13" s="1334" t="s">
        <v>671</v>
      </c>
      <c r="C13" s="1335"/>
      <c r="D13" s="1335"/>
      <c r="E13" s="1335"/>
      <c r="F13" s="1335"/>
      <c r="G13" s="1335"/>
      <c r="H13" s="1336"/>
      <c r="I13" s="1334" t="s">
        <v>667</v>
      </c>
      <c r="J13" s="1335"/>
      <c r="K13" s="1335"/>
      <c r="L13" s="1335"/>
      <c r="M13" s="1335"/>
      <c r="N13" s="1343" t="s">
        <v>668</v>
      </c>
      <c r="O13" s="1343"/>
      <c r="P13" s="1343"/>
      <c r="Q13" s="1343"/>
      <c r="R13" s="1343"/>
      <c r="S13" s="1337" t="s">
        <v>669</v>
      </c>
      <c r="T13" s="1338"/>
      <c r="U13" s="1338"/>
      <c r="V13" s="1338"/>
      <c r="W13" s="1338"/>
      <c r="X13" s="1338"/>
      <c r="Y13" s="1338"/>
      <c r="Z13" s="1339"/>
    </row>
    <row r="14" spans="1:26" ht="22.5" customHeight="1">
      <c r="B14" s="1340" t="s">
        <v>665</v>
      </c>
      <c r="C14" s="1341"/>
      <c r="D14" s="1341"/>
      <c r="E14" s="1341"/>
      <c r="F14" s="1341"/>
      <c r="G14" s="1341"/>
      <c r="H14" s="1342"/>
      <c r="I14" s="1340"/>
      <c r="J14" s="1341"/>
      <c r="K14" s="1341"/>
      <c r="L14" s="1341"/>
      <c r="M14" s="1341"/>
      <c r="N14" s="1344"/>
      <c r="O14" s="1344"/>
      <c r="P14" s="1344"/>
      <c r="Q14" s="1344"/>
      <c r="R14" s="1344"/>
      <c r="S14" s="1337" t="s">
        <v>663</v>
      </c>
      <c r="T14" s="1338"/>
      <c r="U14" s="1338"/>
      <c r="V14" s="1338"/>
      <c r="W14" s="1338"/>
      <c r="X14" s="1338"/>
      <c r="Y14" s="1338"/>
      <c r="Z14" s="1339"/>
    </row>
    <row r="15" spans="1:26" ht="22.5" customHeight="1">
      <c r="B15" s="1340" t="s">
        <v>666</v>
      </c>
      <c r="C15" s="1341"/>
      <c r="D15" s="1341"/>
      <c r="E15" s="1341"/>
      <c r="F15" s="1341"/>
      <c r="G15" s="1341"/>
      <c r="H15" s="1342"/>
      <c r="I15" s="1340"/>
      <c r="J15" s="1341"/>
      <c r="K15" s="1341"/>
      <c r="L15" s="1341"/>
      <c r="M15" s="1341"/>
      <c r="N15" s="1344"/>
      <c r="O15" s="1344"/>
      <c r="P15" s="1344"/>
      <c r="Q15" s="1344"/>
      <c r="R15" s="1344"/>
      <c r="S15" s="1337" t="s">
        <v>663</v>
      </c>
      <c r="T15" s="1338"/>
      <c r="U15" s="1338"/>
      <c r="V15" s="1338"/>
      <c r="W15" s="1338"/>
      <c r="X15" s="1338"/>
      <c r="Y15" s="1338"/>
      <c r="Z15" s="1339"/>
    </row>
    <row r="16" spans="1:26" ht="17.25" customHeight="1">
      <c r="B16" s="1328" t="s">
        <v>670</v>
      </c>
      <c r="C16" s="1328"/>
      <c r="D16" s="1328"/>
      <c r="E16" s="1328"/>
      <c r="F16" s="1328"/>
      <c r="G16" s="1328"/>
      <c r="H16" s="1328"/>
      <c r="I16" s="1328"/>
      <c r="J16" s="1328"/>
      <c r="K16" s="1328"/>
      <c r="L16" s="1328"/>
      <c r="M16" s="1328"/>
      <c r="N16" s="1328"/>
      <c r="O16" s="1328"/>
      <c r="P16" s="1328"/>
      <c r="Q16" s="1328"/>
      <c r="R16" s="1328"/>
      <c r="S16" s="1328"/>
      <c r="T16" s="1328"/>
      <c r="U16" s="1328"/>
      <c r="V16" s="1328"/>
      <c r="W16" s="1328"/>
      <c r="X16" s="1328"/>
      <c r="Y16" s="1328"/>
      <c r="Z16" s="1328"/>
    </row>
    <row r="17" spans="1:30" ht="13.5" customHeight="1">
      <c r="A17" s="255"/>
      <c r="B17" s="101"/>
      <c r="C17" s="101"/>
      <c r="D17" s="101"/>
      <c r="E17" s="101"/>
      <c r="F17" s="101"/>
      <c r="G17" s="101"/>
      <c r="H17" s="101"/>
    </row>
    <row r="18" spans="1:30" ht="18" customHeight="1">
      <c r="A18" s="120" t="s">
        <v>673</v>
      </c>
      <c r="B18" s="101"/>
      <c r="C18" s="101"/>
      <c r="D18" s="101"/>
      <c r="E18" s="101"/>
      <c r="F18" s="101"/>
      <c r="G18" s="101"/>
      <c r="H18" s="101"/>
    </row>
    <row r="19" spans="1:30" ht="22.5" customHeight="1">
      <c r="A19" s="255"/>
      <c r="B19" s="1329" t="s">
        <v>674</v>
      </c>
      <c r="C19" s="1329"/>
      <c r="D19" s="1329"/>
      <c r="E19" s="1329"/>
      <c r="F19" s="1329"/>
      <c r="G19" s="1329" t="s">
        <v>675</v>
      </c>
      <c r="H19" s="1329"/>
      <c r="I19" s="1329"/>
      <c r="J19" s="1329"/>
      <c r="K19" s="1329"/>
      <c r="L19" s="1329"/>
      <c r="M19" s="1329"/>
      <c r="N19" s="1329" t="s">
        <v>676</v>
      </c>
      <c r="O19" s="1329"/>
      <c r="P19" s="1329"/>
      <c r="Q19" s="1329"/>
      <c r="R19" s="1329"/>
      <c r="S19" s="1329"/>
      <c r="T19" s="1329"/>
      <c r="U19" s="1329"/>
      <c r="V19" s="1329"/>
    </row>
    <row r="20" spans="1:30" ht="22.5" customHeight="1">
      <c r="A20" s="255"/>
      <c r="B20" s="1329"/>
      <c r="C20" s="1329"/>
      <c r="D20" s="1329"/>
      <c r="E20" s="1329"/>
      <c r="F20" s="1329"/>
      <c r="G20" s="1329"/>
      <c r="H20" s="1329"/>
      <c r="I20" s="1329"/>
      <c r="J20" s="1329"/>
      <c r="K20" s="1329"/>
      <c r="L20" s="1329"/>
      <c r="M20" s="1329"/>
      <c r="N20" s="1329"/>
      <c r="O20" s="1329"/>
      <c r="P20" s="1329"/>
      <c r="Q20" s="1329"/>
      <c r="R20" s="1329"/>
      <c r="S20" s="1329"/>
      <c r="T20" s="1329"/>
      <c r="U20" s="1329"/>
      <c r="V20" s="1329"/>
    </row>
    <row r="21" spans="1:30" ht="22.5" customHeight="1">
      <c r="A21" s="255"/>
      <c r="B21" s="1329"/>
      <c r="C21" s="1329"/>
      <c r="D21" s="1329"/>
      <c r="E21" s="1329"/>
      <c r="F21" s="1329"/>
      <c r="G21" s="1329"/>
      <c r="H21" s="1329"/>
      <c r="I21" s="1329"/>
      <c r="J21" s="1329"/>
      <c r="K21" s="1329"/>
      <c r="L21" s="1329"/>
      <c r="M21" s="1329"/>
      <c r="N21" s="1329"/>
      <c r="O21" s="1329"/>
      <c r="P21" s="1329"/>
      <c r="Q21" s="1329"/>
      <c r="R21" s="1329"/>
      <c r="S21" s="1329"/>
      <c r="T21" s="1329"/>
      <c r="U21" s="1329"/>
      <c r="V21" s="1329"/>
    </row>
    <row r="22" spans="1:30" ht="14.25">
      <c r="A22" s="255"/>
      <c r="B22" s="119" t="s">
        <v>677</v>
      </c>
      <c r="C22" s="101"/>
      <c r="D22" s="101"/>
      <c r="E22" s="101"/>
      <c r="F22" s="101"/>
      <c r="G22" s="101"/>
      <c r="H22" s="101"/>
    </row>
    <row r="23" spans="1:30" ht="13.5" customHeight="1">
      <c r="A23" s="255"/>
      <c r="B23" s="101"/>
      <c r="C23" s="101"/>
      <c r="D23" s="101"/>
      <c r="E23" s="101"/>
      <c r="F23" s="101"/>
      <c r="G23" s="101"/>
      <c r="H23" s="101"/>
    </row>
    <row r="24" spans="1:30" ht="18" customHeight="1">
      <c r="A24" s="255" t="s">
        <v>739</v>
      </c>
      <c r="B24" s="101"/>
      <c r="C24" s="101"/>
      <c r="D24" s="101"/>
      <c r="E24" s="101"/>
      <c r="F24" s="101"/>
      <c r="G24" s="101"/>
      <c r="H24" s="101"/>
      <c r="AA24" s="429" t="s">
        <v>1150</v>
      </c>
      <c r="AD24" s="200"/>
    </row>
    <row r="25" spans="1:30" ht="19.5" customHeight="1">
      <c r="B25" s="1310" t="s">
        <v>740</v>
      </c>
      <c r="C25" s="1311"/>
      <c r="D25" s="1311"/>
      <c r="E25" s="1311"/>
      <c r="F25" s="1312"/>
      <c r="G25" s="1310" t="s">
        <v>442</v>
      </c>
      <c r="H25" s="1311"/>
      <c r="I25" s="1311"/>
      <c r="J25" s="1311"/>
      <c r="K25" s="1312"/>
      <c r="L25" s="1310" t="s">
        <v>443</v>
      </c>
      <c r="M25" s="1311"/>
      <c r="N25" s="1312"/>
      <c r="O25" s="1310" t="s">
        <v>444</v>
      </c>
      <c r="P25" s="1311"/>
      <c r="Q25" s="1312"/>
      <c r="R25" s="1310" t="s">
        <v>445</v>
      </c>
      <c r="S25" s="1311"/>
      <c r="T25" s="1311"/>
      <c r="U25" s="1311"/>
      <c r="V25" s="1311"/>
      <c r="W25" s="1311"/>
      <c r="X25" s="1312"/>
      <c r="Y25" s="1310" t="s">
        <v>451</v>
      </c>
      <c r="Z25" s="1311"/>
      <c r="AA25" s="1312"/>
    </row>
    <row r="26" spans="1:30" ht="19.5" customHeight="1">
      <c r="B26" s="1316"/>
      <c r="C26" s="1317"/>
      <c r="D26" s="1317"/>
      <c r="E26" s="1317"/>
      <c r="F26" s="1318"/>
      <c r="G26" s="1316"/>
      <c r="H26" s="1317"/>
      <c r="I26" s="1317"/>
      <c r="J26" s="1317"/>
      <c r="K26" s="1318"/>
      <c r="L26" s="1316"/>
      <c r="M26" s="1317"/>
      <c r="N26" s="1318"/>
      <c r="O26" s="1316"/>
      <c r="P26" s="1317"/>
      <c r="Q26" s="1318"/>
      <c r="R26" s="1316"/>
      <c r="S26" s="1317"/>
      <c r="T26" s="1317"/>
      <c r="U26" s="1317"/>
      <c r="V26" s="1317"/>
      <c r="W26" s="1317"/>
      <c r="X26" s="1318"/>
      <c r="Y26" s="1316"/>
      <c r="Z26" s="1317"/>
      <c r="AA26" s="1318"/>
    </row>
    <row r="27" spans="1:30" ht="19.5" customHeight="1">
      <c r="B27" s="1310"/>
      <c r="C27" s="1311"/>
      <c r="D27" s="1311"/>
      <c r="E27" s="1311"/>
      <c r="F27" s="1312"/>
      <c r="G27" s="1322"/>
      <c r="H27" s="1323"/>
      <c r="I27" s="1323"/>
      <c r="J27" s="1323"/>
      <c r="K27" s="1312" t="s">
        <v>440</v>
      </c>
      <c r="L27" s="1310"/>
      <c r="M27" s="1311"/>
      <c r="N27" s="1312"/>
      <c r="O27" s="1310"/>
      <c r="P27" s="1311"/>
      <c r="Q27" s="1312"/>
      <c r="R27" s="278" t="s">
        <v>446</v>
      </c>
      <c r="S27" s="1330" t="s">
        <v>738</v>
      </c>
      <c r="T27" s="1330"/>
      <c r="U27" s="1330"/>
      <c r="V27" s="1330"/>
      <c r="W27" s="1330"/>
      <c r="X27" s="1331"/>
      <c r="Y27" s="1310"/>
      <c r="Z27" s="1311"/>
      <c r="AA27" s="1312"/>
    </row>
    <row r="28" spans="1:30" ht="19.5" customHeight="1">
      <c r="B28" s="1313"/>
      <c r="C28" s="1314"/>
      <c r="D28" s="1314"/>
      <c r="E28" s="1314"/>
      <c r="F28" s="1315"/>
      <c r="G28" s="1324"/>
      <c r="H28" s="1325"/>
      <c r="I28" s="1325"/>
      <c r="J28" s="1325"/>
      <c r="K28" s="1315"/>
      <c r="L28" s="1313"/>
      <c r="M28" s="1314"/>
      <c r="N28" s="1315"/>
      <c r="O28" s="1313"/>
      <c r="P28" s="1314"/>
      <c r="Q28" s="1315"/>
      <c r="R28" s="279" t="s">
        <v>441</v>
      </c>
      <c r="S28" s="1332" t="s">
        <v>447</v>
      </c>
      <c r="T28" s="1332"/>
      <c r="U28" s="1332"/>
      <c r="V28" s="1332"/>
      <c r="W28" s="1332"/>
      <c r="X28" s="1333"/>
      <c r="Y28" s="1313"/>
      <c r="Z28" s="1314"/>
      <c r="AA28" s="1315"/>
    </row>
    <row r="29" spans="1:30" ht="19.5" customHeight="1">
      <c r="B29" s="1316"/>
      <c r="C29" s="1317"/>
      <c r="D29" s="1317"/>
      <c r="E29" s="1317"/>
      <c r="F29" s="1318"/>
      <c r="G29" s="1326"/>
      <c r="H29" s="1327"/>
      <c r="I29" s="1327"/>
      <c r="J29" s="1327"/>
      <c r="K29" s="1318"/>
      <c r="L29" s="1316"/>
      <c r="M29" s="1317"/>
      <c r="N29" s="1318"/>
      <c r="O29" s="1316"/>
      <c r="P29" s="1317"/>
      <c r="Q29" s="1318"/>
      <c r="R29" s="280"/>
      <c r="S29" s="344"/>
      <c r="T29" s="345" t="s">
        <v>448</v>
      </c>
      <c r="U29" s="345" t="s">
        <v>450</v>
      </c>
      <c r="V29" s="346" t="s">
        <v>449</v>
      </c>
      <c r="W29" s="347" t="s">
        <v>441</v>
      </c>
      <c r="X29" s="348" t="s">
        <v>438</v>
      </c>
      <c r="Y29" s="1316"/>
      <c r="Z29" s="1317"/>
      <c r="AA29" s="1318"/>
    </row>
    <row r="30" spans="1:30" ht="19.5" customHeight="1">
      <c r="B30" s="1310"/>
      <c r="C30" s="1311"/>
      <c r="D30" s="1311"/>
      <c r="E30" s="1311"/>
      <c r="F30" s="1312"/>
      <c r="G30" s="1322"/>
      <c r="H30" s="1323"/>
      <c r="I30" s="1323"/>
      <c r="J30" s="1323"/>
      <c r="K30" s="1312" t="s">
        <v>117</v>
      </c>
      <c r="L30" s="1310"/>
      <c r="M30" s="1311"/>
      <c r="N30" s="1312"/>
      <c r="O30" s="1310"/>
      <c r="P30" s="1311"/>
      <c r="Q30" s="1312"/>
      <c r="R30" s="278" t="s">
        <v>180</v>
      </c>
      <c r="S30" s="1308" t="s">
        <v>738</v>
      </c>
      <c r="T30" s="1308"/>
      <c r="U30" s="1308"/>
      <c r="V30" s="1308"/>
      <c r="W30" s="1308"/>
      <c r="X30" s="1309"/>
      <c r="Y30" s="1310"/>
      <c r="Z30" s="1311"/>
      <c r="AA30" s="1312"/>
    </row>
    <row r="31" spans="1:30" ht="19.5" customHeight="1">
      <c r="B31" s="1313"/>
      <c r="C31" s="1314"/>
      <c r="D31" s="1314"/>
      <c r="E31" s="1314"/>
      <c r="F31" s="1315"/>
      <c r="G31" s="1324"/>
      <c r="H31" s="1325"/>
      <c r="I31" s="1325"/>
      <c r="J31" s="1325"/>
      <c r="K31" s="1315"/>
      <c r="L31" s="1313"/>
      <c r="M31" s="1314"/>
      <c r="N31" s="1315"/>
      <c r="O31" s="1313"/>
      <c r="P31" s="1314"/>
      <c r="Q31" s="1315"/>
      <c r="R31" s="279" t="s">
        <v>180</v>
      </c>
      <c r="S31" s="1319" t="s">
        <v>447</v>
      </c>
      <c r="T31" s="1319"/>
      <c r="U31" s="1319"/>
      <c r="V31" s="1319"/>
      <c r="W31" s="1319"/>
      <c r="X31" s="1320"/>
      <c r="Y31" s="1313"/>
      <c r="Z31" s="1314"/>
      <c r="AA31" s="1315"/>
    </row>
    <row r="32" spans="1:30" ht="19.5" customHeight="1">
      <c r="B32" s="1316"/>
      <c r="C32" s="1317"/>
      <c r="D32" s="1317"/>
      <c r="E32" s="1317"/>
      <c r="F32" s="1318"/>
      <c r="G32" s="1326"/>
      <c r="H32" s="1327"/>
      <c r="I32" s="1327"/>
      <c r="J32" s="1327"/>
      <c r="K32" s="1318"/>
      <c r="L32" s="1316"/>
      <c r="M32" s="1317"/>
      <c r="N32" s="1318"/>
      <c r="O32" s="1316"/>
      <c r="P32" s="1317"/>
      <c r="Q32" s="1318"/>
      <c r="R32" s="280"/>
      <c r="S32" s="344"/>
      <c r="T32" s="345" t="s">
        <v>424</v>
      </c>
      <c r="U32" s="345" t="s">
        <v>450</v>
      </c>
      <c r="V32" s="346" t="s">
        <v>449</v>
      </c>
      <c r="W32" s="347" t="s">
        <v>180</v>
      </c>
      <c r="X32" s="348" t="s">
        <v>425</v>
      </c>
      <c r="Y32" s="1316"/>
      <c r="Z32" s="1317"/>
      <c r="AA32" s="1318"/>
    </row>
    <row r="33" spans="2:27" ht="19.5" customHeight="1">
      <c r="B33" s="1310"/>
      <c r="C33" s="1311"/>
      <c r="D33" s="1311"/>
      <c r="E33" s="1311"/>
      <c r="F33" s="1312"/>
      <c r="G33" s="1322"/>
      <c r="H33" s="1323"/>
      <c r="I33" s="1323"/>
      <c r="J33" s="1323"/>
      <c r="K33" s="1312" t="s">
        <v>440</v>
      </c>
      <c r="L33" s="1310"/>
      <c r="M33" s="1311"/>
      <c r="N33" s="1312"/>
      <c r="O33" s="1310"/>
      <c r="P33" s="1311"/>
      <c r="Q33" s="1312"/>
      <c r="R33" s="278" t="s">
        <v>446</v>
      </c>
      <c r="S33" s="1308" t="s">
        <v>738</v>
      </c>
      <c r="T33" s="1308"/>
      <c r="U33" s="1308"/>
      <c r="V33" s="1308"/>
      <c r="W33" s="1308"/>
      <c r="X33" s="1309"/>
      <c r="Y33" s="1310"/>
      <c r="Z33" s="1311"/>
      <c r="AA33" s="1312"/>
    </row>
    <row r="34" spans="2:27" ht="19.5" customHeight="1">
      <c r="B34" s="1313"/>
      <c r="C34" s="1314"/>
      <c r="D34" s="1314"/>
      <c r="E34" s="1314"/>
      <c r="F34" s="1315"/>
      <c r="G34" s="1324"/>
      <c r="H34" s="1325"/>
      <c r="I34" s="1325"/>
      <c r="J34" s="1325"/>
      <c r="K34" s="1315"/>
      <c r="L34" s="1313"/>
      <c r="M34" s="1314"/>
      <c r="N34" s="1315"/>
      <c r="O34" s="1313"/>
      <c r="P34" s="1314"/>
      <c r="Q34" s="1315"/>
      <c r="R34" s="279" t="s">
        <v>441</v>
      </c>
      <c r="S34" s="1319" t="s">
        <v>447</v>
      </c>
      <c r="T34" s="1319"/>
      <c r="U34" s="1319"/>
      <c r="V34" s="1319"/>
      <c r="W34" s="1319"/>
      <c r="X34" s="1320"/>
      <c r="Y34" s="1313"/>
      <c r="Z34" s="1314"/>
      <c r="AA34" s="1315"/>
    </row>
    <row r="35" spans="2:27" ht="19.5" customHeight="1">
      <c r="B35" s="1316"/>
      <c r="C35" s="1317"/>
      <c r="D35" s="1317"/>
      <c r="E35" s="1317"/>
      <c r="F35" s="1318"/>
      <c r="G35" s="1326"/>
      <c r="H35" s="1327"/>
      <c r="I35" s="1327"/>
      <c r="J35" s="1327"/>
      <c r="K35" s="1318"/>
      <c r="L35" s="1316"/>
      <c r="M35" s="1317"/>
      <c r="N35" s="1318"/>
      <c r="O35" s="1316"/>
      <c r="P35" s="1317"/>
      <c r="Q35" s="1318"/>
      <c r="R35" s="280"/>
      <c r="S35" s="344"/>
      <c r="T35" s="345" t="s">
        <v>448</v>
      </c>
      <c r="U35" s="345" t="s">
        <v>450</v>
      </c>
      <c r="V35" s="346" t="s">
        <v>449</v>
      </c>
      <c r="W35" s="347" t="s">
        <v>441</v>
      </c>
      <c r="X35" s="348" t="s">
        <v>438</v>
      </c>
      <c r="Y35" s="1316"/>
      <c r="Z35" s="1317"/>
      <c r="AA35" s="1318"/>
    </row>
    <row r="36" spans="2:27" ht="19.5" customHeight="1">
      <c r="B36" s="1310"/>
      <c r="C36" s="1311"/>
      <c r="D36" s="1311"/>
      <c r="E36" s="1311"/>
      <c r="F36" s="1312"/>
      <c r="G36" s="1322"/>
      <c r="H36" s="1323"/>
      <c r="I36" s="1323"/>
      <c r="J36" s="1323"/>
      <c r="K36" s="1312" t="s">
        <v>440</v>
      </c>
      <c r="L36" s="1310"/>
      <c r="M36" s="1311"/>
      <c r="N36" s="1312"/>
      <c r="O36" s="1310"/>
      <c r="P36" s="1311"/>
      <c r="Q36" s="1312"/>
      <c r="R36" s="278" t="s">
        <v>446</v>
      </c>
      <c r="S36" s="1308" t="s">
        <v>738</v>
      </c>
      <c r="T36" s="1308"/>
      <c r="U36" s="1308"/>
      <c r="V36" s="1308"/>
      <c r="W36" s="1308"/>
      <c r="X36" s="1309"/>
      <c r="Y36" s="1310"/>
      <c r="Z36" s="1311"/>
      <c r="AA36" s="1312"/>
    </row>
    <row r="37" spans="2:27" ht="19.5" customHeight="1">
      <c r="B37" s="1313"/>
      <c r="C37" s="1314"/>
      <c r="D37" s="1314"/>
      <c r="E37" s="1314"/>
      <c r="F37" s="1315"/>
      <c r="G37" s="1324"/>
      <c r="H37" s="1325"/>
      <c r="I37" s="1325"/>
      <c r="J37" s="1325"/>
      <c r="K37" s="1315"/>
      <c r="L37" s="1313"/>
      <c r="M37" s="1314"/>
      <c r="N37" s="1315"/>
      <c r="O37" s="1313"/>
      <c r="P37" s="1314"/>
      <c r="Q37" s="1315"/>
      <c r="R37" s="279" t="s">
        <v>441</v>
      </c>
      <c r="S37" s="1319" t="s">
        <v>447</v>
      </c>
      <c r="T37" s="1319"/>
      <c r="U37" s="1319"/>
      <c r="V37" s="1319"/>
      <c r="W37" s="1319"/>
      <c r="X37" s="1320"/>
      <c r="Y37" s="1313"/>
      <c r="Z37" s="1314"/>
      <c r="AA37" s="1315"/>
    </row>
    <row r="38" spans="2:27" ht="19.5" customHeight="1">
      <c r="B38" s="1316"/>
      <c r="C38" s="1317"/>
      <c r="D38" s="1317"/>
      <c r="E38" s="1317"/>
      <c r="F38" s="1318"/>
      <c r="G38" s="1326"/>
      <c r="H38" s="1327"/>
      <c r="I38" s="1327"/>
      <c r="J38" s="1327"/>
      <c r="K38" s="1318"/>
      <c r="L38" s="1316"/>
      <c r="M38" s="1317"/>
      <c r="N38" s="1318"/>
      <c r="O38" s="1316"/>
      <c r="P38" s="1317"/>
      <c r="Q38" s="1318"/>
      <c r="R38" s="280"/>
      <c r="S38" s="344"/>
      <c r="T38" s="345" t="s">
        <v>448</v>
      </c>
      <c r="U38" s="345" t="s">
        <v>450</v>
      </c>
      <c r="V38" s="346" t="s">
        <v>449</v>
      </c>
      <c r="W38" s="347" t="s">
        <v>441</v>
      </c>
      <c r="X38" s="348" t="s">
        <v>438</v>
      </c>
      <c r="Y38" s="1316"/>
      <c r="Z38" s="1317"/>
      <c r="AA38" s="1318"/>
    </row>
    <row r="39" spans="2:27">
      <c r="B39" s="119"/>
      <c r="C39" s="486" t="s">
        <v>1249</v>
      </c>
      <c r="D39" s="119" t="s">
        <v>1248</v>
      </c>
      <c r="E39" s="101"/>
      <c r="F39" s="101"/>
      <c r="G39" s="101"/>
      <c r="H39" s="101"/>
      <c r="I39" s="101"/>
      <c r="J39" s="101"/>
    </row>
    <row r="40" spans="2:27">
      <c r="B40" s="119"/>
      <c r="C40" s="487" t="s">
        <v>1213</v>
      </c>
      <c r="D40" s="119" t="s">
        <v>1250</v>
      </c>
      <c r="E40" s="101"/>
      <c r="F40" s="101"/>
      <c r="G40" s="101"/>
      <c r="H40" s="101"/>
      <c r="I40" s="101"/>
      <c r="J40" s="101"/>
    </row>
    <row r="41" spans="2:27">
      <c r="B41" s="119"/>
      <c r="C41" s="487" t="s">
        <v>1218</v>
      </c>
      <c r="D41" s="147" t="s">
        <v>1251</v>
      </c>
    </row>
    <row r="42" spans="2:27" ht="16.5" customHeight="1">
      <c r="B42" s="119"/>
      <c r="C42" s="496" t="s">
        <v>1239</v>
      </c>
      <c r="D42" s="1321" t="s">
        <v>1289</v>
      </c>
      <c r="E42" s="1321"/>
      <c r="F42" s="1321"/>
      <c r="G42" s="1321"/>
      <c r="H42" s="1321"/>
      <c r="I42" s="1321"/>
      <c r="J42" s="1321"/>
      <c r="K42" s="1321"/>
      <c r="L42" s="1321"/>
      <c r="M42" s="1321"/>
      <c r="N42" s="1321"/>
      <c r="O42" s="1321"/>
      <c r="P42" s="1321"/>
      <c r="Q42" s="1321"/>
      <c r="R42" s="1321"/>
      <c r="S42" s="1321"/>
      <c r="T42" s="1321"/>
      <c r="U42" s="1321"/>
      <c r="V42" s="1321"/>
      <c r="W42" s="1321"/>
      <c r="X42" s="1321"/>
      <c r="Y42" s="1321"/>
      <c r="Z42" s="1321"/>
      <c r="AA42" s="1321"/>
    </row>
    <row r="43" spans="2:27" ht="10.5" customHeight="1">
      <c r="C43" s="147" t="s">
        <v>1252</v>
      </c>
      <c r="D43" s="1321"/>
      <c r="E43" s="1321"/>
      <c r="F43" s="1321"/>
      <c r="G43" s="1321"/>
      <c r="H43" s="1321"/>
      <c r="I43" s="1321"/>
      <c r="J43" s="1321"/>
      <c r="K43" s="1321"/>
      <c r="L43" s="1321"/>
      <c r="M43" s="1321"/>
      <c r="N43" s="1321"/>
      <c r="O43" s="1321"/>
      <c r="P43" s="1321"/>
      <c r="Q43" s="1321"/>
      <c r="R43" s="1321"/>
      <c r="S43" s="1321"/>
      <c r="T43" s="1321"/>
      <c r="U43" s="1321"/>
      <c r="V43" s="1321"/>
      <c r="W43" s="1321"/>
      <c r="X43" s="1321"/>
      <c r="Y43" s="1321"/>
      <c r="Z43" s="1321"/>
      <c r="AA43" s="1321"/>
    </row>
  </sheetData>
  <mergeCells count="75">
    <mergeCell ref="S8:Z8"/>
    <mergeCell ref="B9:G9"/>
    <mergeCell ref="H9:L9"/>
    <mergeCell ref="M9:R9"/>
    <mergeCell ref="S9:Z9"/>
    <mergeCell ref="B8:G8"/>
    <mergeCell ref="H8:L8"/>
    <mergeCell ref="M8:R8"/>
    <mergeCell ref="B3:H3"/>
    <mergeCell ref="C4:H4"/>
    <mergeCell ref="C5:H5"/>
    <mergeCell ref="I3:N3"/>
    <mergeCell ref="I4:N4"/>
    <mergeCell ref="I5:N5"/>
    <mergeCell ref="S27:X27"/>
    <mergeCell ref="S28:X28"/>
    <mergeCell ref="B25:F26"/>
    <mergeCell ref="B13:H13"/>
    <mergeCell ref="S13:Z13"/>
    <mergeCell ref="B14:H14"/>
    <mergeCell ref="B15:H15"/>
    <mergeCell ref="I13:M13"/>
    <mergeCell ref="I14:M14"/>
    <mergeCell ref="I15:M15"/>
    <mergeCell ref="N13:R13"/>
    <mergeCell ref="N14:R14"/>
    <mergeCell ref="N15:R15"/>
    <mergeCell ref="S14:Z14"/>
    <mergeCell ref="S15:Z15"/>
    <mergeCell ref="Y25:AA26"/>
    <mergeCell ref="B16:Z16"/>
    <mergeCell ref="R25:X26"/>
    <mergeCell ref="B19:F19"/>
    <mergeCell ref="B20:F20"/>
    <mergeCell ref="B21:F21"/>
    <mergeCell ref="G19:M19"/>
    <mergeCell ref="G20:M20"/>
    <mergeCell ref="G21:M21"/>
    <mergeCell ref="N19:V19"/>
    <mergeCell ref="N20:V20"/>
    <mergeCell ref="N21:V21"/>
    <mergeCell ref="G25:K26"/>
    <mergeCell ref="L25:N26"/>
    <mergeCell ref="O25:Q26"/>
    <mergeCell ref="B27:F29"/>
    <mergeCell ref="G27:J29"/>
    <mergeCell ref="K27:K29"/>
    <mergeCell ref="L27:N29"/>
    <mergeCell ref="O27:Q29"/>
    <mergeCell ref="Y27:AA29"/>
    <mergeCell ref="B36:F38"/>
    <mergeCell ref="G36:J38"/>
    <mergeCell ref="K36:K38"/>
    <mergeCell ref="L36:N38"/>
    <mergeCell ref="O36:Q38"/>
    <mergeCell ref="S36:X36"/>
    <mergeCell ref="Y36:AA38"/>
    <mergeCell ref="Y33:AA35"/>
    <mergeCell ref="S34:X34"/>
    <mergeCell ref="S37:X37"/>
    <mergeCell ref="B33:F35"/>
    <mergeCell ref="G33:J35"/>
    <mergeCell ref="K33:K35"/>
    <mergeCell ref="L33:N35"/>
    <mergeCell ref="O33:Q35"/>
    <mergeCell ref="S30:X30"/>
    <mergeCell ref="Y30:AA32"/>
    <mergeCell ref="S31:X31"/>
    <mergeCell ref="D42:AA43"/>
    <mergeCell ref="B30:F32"/>
    <mergeCell ref="G30:J32"/>
    <mergeCell ref="K30:K32"/>
    <mergeCell ref="L30:N32"/>
    <mergeCell ref="O30:Q32"/>
    <mergeCell ref="S33:X33"/>
  </mergeCells>
  <phoneticPr fontId="1"/>
  <printOptions horizontalCentered="1"/>
  <pageMargins left="0.70866141732283472" right="0.70866141732283472" top="0.74803149606299213" bottom="0.74803149606299213" header="0.31496062992125984" footer="0.31496062992125984"/>
  <pageSetup paperSize="9" orientation="portrait" horizontalDpi="300" verticalDpi="300" r:id="rId1"/>
  <headerFooter>
    <oddFooter>&amp;C26</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3032ED-747B-4D7F-94E7-30B2ED3A5EAB}">
  <dimension ref="A1:DN8"/>
  <sheetViews>
    <sheetView view="pageBreakPreview" zoomScaleNormal="70" zoomScaleSheetLayoutView="100" workbookViewId="0">
      <selection activeCell="K1" sqref="K1"/>
    </sheetView>
  </sheetViews>
  <sheetFormatPr defaultColWidth="9" defaultRowHeight="13.5"/>
  <cols>
    <col min="1" max="1" width="4.5" style="102" customWidth="1"/>
    <col min="2" max="2" width="17.125" style="102" customWidth="1"/>
    <col min="3" max="3" width="4.25" style="102" customWidth="1"/>
    <col min="4" max="5" width="10.875" style="102" customWidth="1"/>
    <col min="6" max="6" width="8.75" style="102" customWidth="1"/>
    <col min="7" max="7" width="11.375" style="102" customWidth="1"/>
    <col min="8" max="8" width="12.125" style="102" customWidth="1"/>
    <col min="9" max="9" width="5.625" style="102" customWidth="1"/>
    <col min="10" max="10" width="2.625" style="102" customWidth="1"/>
    <col min="11" max="16384" width="9" style="102"/>
  </cols>
  <sheetData>
    <row r="1" spans="1:118" ht="21" customHeight="1">
      <c r="A1" s="255" t="s">
        <v>1048</v>
      </c>
      <c r="B1" s="101"/>
      <c r="C1" s="101"/>
      <c r="D1" s="101"/>
      <c r="E1" s="101"/>
      <c r="F1" s="101"/>
      <c r="G1" s="101"/>
    </row>
    <row r="2" spans="1:118" ht="51.95" customHeight="1">
      <c r="A2" s="1360" t="s">
        <v>1049</v>
      </c>
      <c r="B2" s="1361"/>
      <c r="C2" s="1361"/>
      <c r="D2" s="1361"/>
      <c r="E2" s="1361"/>
      <c r="F2" s="1361"/>
      <c r="G2" s="1362"/>
      <c r="H2" s="1363" t="s">
        <v>1050</v>
      </c>
      <c r="I2" s="1338"/>
      <c r="J2" s="1339"/>
    </row>
    <row r="3" spans="1:118" ht="51.95" customHeight="1">
      <c r="A3" s="1360" t="s">
        <v>1051</v>
      </c>
      <c r="B3" s="1361"/>
      <c r="C3" s="1361"/>
      <c r="D3" s="1361"/>
      <c r="E3" s="1361"/>
      <c r="F3" s="1361"/>
      <c r="G3" s="1362"/>
      <c r="H3" s="1363" t="s">
        <v>1050</v>
      </c>
      <c r="I3" s="1338"/>
      <c r="J3" s="1339"/>
    </row>
    <row r="4" spans="1:118" ht="51.95" customHeight="1">
      <c r="A4" s="1360" t="s">
        <v>1052</v>
      </c>
      <c r="B4" s="1361"/>
      <c r="C4" s="1361"/>
      <c r="D4" s="1361"/>
      <c r="E4" s="1361"/>
      <c r="F4" s="1361"/>
      <c r="G4" s="1362"/>
      <c r="H4" s="1363" t="s">
        <v>1050</v>
      </c>
      <c r="I4" s="1338"/>
      <c r="J4" s="1339"/>
    </row>
    <row r="5" spans="1:118" ht="51.95" customHeight="1">
      <c r="A5" s="1360" t="s">
        <v>1053</v>
      </c>
      <c r="B5" s="1361"/>
      <c r="C5" s="1361"/>
      <c r="D5" s="1361"/>
      <c r="E5" s="1361"/>
      <c r="F5" s="1361"/>
      <c r="G5" s="1362"/>
      <c r="H5" s="1363" t="s">
        <v>1050</v>
      </c>
      <c r="I5" s="1338"/>
      <c r="J5" s="1339"/>
    </row>
    <row r="6" spans="1:118" ht="51.95" customHeight="1">
      <c r="A6" s="1360" t="s">
        <v>1054</v>
      </c>
      <c r="B6" s="1361"/>
      <c r="C6" s="1361"/>
      <c r="D6" s="1361"/>
      <c r="E6" s="1361"/>
      <c r="F6" s="1361"/>
      <c r="G6" s="1362"/>
      <c r="H6" s="1363" t="s">
        <v>1050</v>
      </c>
      <c r="I6" s="1338"/>
      <c r="J6" s="1339"/>
    </row>
    <row r="7" spans="1:118" ht="51.95" customHeight="1">
      <c r="A7" s="1360" t="s">
        <v>1055</v>
      </c>
      <c r="B7" s="1361"/>
      <c r="C7" s="1361"/>
      <c r="D7" s="1361"/>
      <c r="E7" s="1361"/>
      <c r="F7" s="1361"/>
      <c r="G7" s="1362"/>
      <c r="H7" s="1363" t="s">
        <v>1050</v>
      </c>
      <c r="I7" s="1338"/>
      <c r="J7" s="1339"/>
    </row>
    <row r="8" spans="1:118" ht="51.95" customHeight="1">
      <c r="A8" s="1354" t="s">
        <v>1201</v>
      </c>
      <c r="B8" s="1355"/>
      <c r="C8" s="1355"/>
      <c r="D8" s="1355"/>
      <c r="E8" s="1355"/>
      <c r="F8" s="1355"/>
      <c r="G8" s="1356"/>
      <c r="H8" s="1357" t="s">
        <v>1050</v>
      </c>
      <c r="I8" s="1358"/>
      <c r="J8" s="1359"/>
      <c r="K8" s="445"/>
      <c r="L8" s="445"/>
      <c r="M8" s="445"/>
      <c r="N8" s="445"/>
      <c r="O8" s="445"/>
      <c r="P8" s="445"/>
      <c r="Q8" s="445"/>
      <c r="R8" s="445"/>
      <c r="S8" s="445"/>
      <c r="T8" s="445"/>
      <c r="U8" s="445"/>
      <c r="V8" s="445"/>
      <c r="W8" s="445"/>
      <c r="X8" s="445"/>
      <c r="Y8" s="445"/>
      <c r="Z8" s="445"/>
      <c r="AA8" s="445"/>
      <c r="AB8" s="445"/>
      <c r="AC8" s="445"/>
      <c r="AD8" s="445"/>
      <c r="AE8" s="445"/>
      <c r="AF8" s="445"/>
      <c r="AG8" s="445"/>
      <c r="AH8" s="445"/>
      <c r="AI8" s="445"/>
      <c r="AJ8" s="445"/>
      <c r="AK8" s="445"/>
      <c r="AL8" s="445"/>
      <c r="AM8" s="445"/>
      <c r="AN8" s="445"/>
      <c r="AO8" s="445"/>
      <c r="AP8" s="445"/>
      <c r="AQ8" s="445"/>
      <c r="AR8" s="445"/>
      <c r="AS8" s="445"/>
      <c r="AT8" s="445"/>
      <c r="AU8" s="445"/>
      <c r="AV8" s="445"/>
      <c r="AW8" s="445"/>
      <c r="AX8" s="445"/>
      <c r="AY8" s="445"/>
      <c r="AZ8" s="445"/>
      <c r="BA8" s="445"/>
      <c r="BB8" s="445"/>
      <c r="BC8" s="445"/>
      <c r="BD8" s="445"/>
      <c r="BE8" s="445"/>
      <c r="BF8" s="445"/>
      <c r="BG8" s="445"/>
      <c r="BH8" s="445"/>
      <c r="BI8" s="445"/>
      <c r="BJ8" s="445"/>
      <c r="BK8" s="445"/>
      <c r="BL8" s="445"/>
      <c r="BM8" s="445"/>
      <c r="BN8" s="445"/>
      <c r="BO8" s="445"/>
      <c r="BP8" s="445"/>
      <c r="BQ8" s="445"/>
      <c r="BR8" s="445"/>
      <c r="BS8" s="445"/>
      <c r="BT8" s="445"/>
      <c r="BU8" s="445"/>
      <c r="BV8" s="445"/>
      <c r="BW8" s="445"/>
      <c r="BX8" s="445"/>
      <c r="BY8" s="445"/>
      <c r="BZ8" s="445"/>
      <c r="CA8" s="445"/>
      <c r="CB8" s="445"/>
      <c r="CC8" s="445"/>
      <c r="CD8" s="445"/>
      <c r="CE8" s="445"/>
      <c r="CF8" s="445"/>
      <c r="CG8" s="445"/>
      <c r="CH8" s="445"/>
      <c r="CI8" s="445"/>
      <c r="CJ8" s="445"/>
      <c r="CK8" s="445"/>
      <c r="CL8" s="445"/>
      <c r="CM8" s="445"/>
      <c r="CN8" s="445"/>
      <c r="CO8" s="445"/>
      <c r="CP8" s="445"/>
      <c r="CQ8" s="445"/>
      <c r="CR8" s="445"/>
      <c r="CS8" s="445"/>
      <c r="CT8" s="445"/>
      <c r="CU8" s="445"/>
      <c r="CV8" s="445"/>
      <c r="CW8" s="445"/>
      <c r="CX8" s="445"/>
      <c r="CY8" s="445"/>
      <c r="CZ8" s="445"/>
      <c r="DA8" s="445"/>
      <c r="DB8" s="445"/>
      <c r="DC8" s="445"/>
      <c r="DD8" s="445"/>
      <c r="DE8" s="445"/>
      <c r="DF8" s="445"/>
      <c r="DG8" s="445"/>
      <c r="DH8" s="445"/>
      <c r="DI8" s="445"/>
      <c r="DJ8" s="445"/>
      <c r="DK8" s="445"/>
      <c r="DL8" s="445"/>
      <c r="DM8" s="445"/>
      <c r="DN8" s="445"/>
    </row>
  </sheetData>
  <mergeCells count="14">
    <mergeCell ref="A8:G8"/>
    <mergeCell ref="H8:J8"/>
    <mergeCell ref="A2:G2"/>
    <mergeCell ref="H2:J2"/>
    <mergeCell ref="A3:G3"/>
    <mergeCell ref="H3:J3"/>
    <mergeCell ref="A4:G4"/>
    <mergeCell ref="H4:J4"/>
    <mergeCell ref="A5:G5"/>
    <mergeCell ref="H5:J5"/>
    <mergeCell ref="A6:G6"/>
    <mergeCell ref="H6:J6"/>
    <mergeCell ref="A7:G7"/>
    <mergeCell ref="H7:J7"/>
  </mergeCells>
  <phoneticPr fontId="1"/>
  <pageMargins left="0.70866141732283472" right="0.70866141732283472" top="0.74803149606299213" bottom="0.74803149606299213" header="0.31496062992125984" footer="0.31496062992125984"/>
  <pageSetup paperSize="9" orientation="portrait" horizontalDpi="300" verticalDpi="300" r:id="rId1"/>
  <headerFooter>
    <oddFooter>&amp;C27</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pageSetUpPr fitToPage="1"/>
  </sheetPr>
  <dimension ref="A1:I64"/>
  <sheetViews>
    <sheetView view="pageBreakPreview" zoomScaleNormal="100" zoomScaleSheetLayoutView="100" workbookViewId="0">
      <selection activeCell="J1" sqref="J1"/>
    </sheetView>
  </sheetViews>
  <sheetFormatPr defaultColWidth="9" defaultRowHeight="13.5" customHeight="1"/>
  <cols>
    <col min="1" max="1" width="26.625" style="108" customWidth="1"/>
    <col min="2" max="3" width="3" style="109" bestFit="1" customWidth="1"/>
    <col min="4" max="4" width="24.625" style="108" customWidth="1"/>
    <col min="5" max="6" width="3" style="109" bestFit="1" customWidth="1"/>
    <col min="7" max="7" width="24.625" style="108" customWidth="1"/>
    <col min="8" max="9" width="3" style="109" bestFit="1" customWidth="1"/>
    <col min="10" max="10" width="9" style="108"/>
    <col min="11" max="11" width="25.5" style="108" bestFit="1" customWidth="1"/>
    <col min="12" max="16384" width="9" style="108"/>
  </cols>
  <sheetData>
    <row r="1" spans="1:9" ht="16.5" customHeight="1">
      <c r="A1" s="230" t="s">
        <v>1092</v>
      </c>
    </row>
    <row r="2" spans="1:9" ht="6.75" customHeight="1"/>
    <row r="3" spans="1:9" ht="13.5" customHeight="1">
      <c r="A3" s="494" t="s">
        <v>1285</v>
      </c>
      <c r="B3" s="143" t="s">
        <v>146</v>
      </c>
      <c r="C3" s="143" t="s">
        <v>147</v>
      </c>
      <c r="D3" s="494" t="s">
        <v>1283</v>
      </c>
      <c r="E3" s="143" t="s">
        <v>146</v>
      </c>
      <c r="F3" s="143" t="s">
        <v>147</v>
      </c>
      <c r="G3" s="494" t="s">
        <v>1284</v>
      </c>
      <c r="H3" s="143" t="s">
        <v>146</v>
      </c>
      <c r="I3" s="143" t="s">
        <v>147</v>
      </c>
    </row>
    <row r="4" spans="1:9" ht="13.5" customHeight="1">
      <c r="A4" s="136" t="s">
        <v>275</v>
      </c>
      <c r="B4" s="137"/>
      <c r="C4" s="138"/>
      <c r="D4" s="139" t="s">
        <v>453</v>
      </c>
      <c r="E4" s="138"/>
      <c r="F4" s="138"/>
      <c r="G4" s="136" t="s">
        <v>277</v>
      </c>
      <c r="H4" s="138"/>
      <c r="I4" s="138"/>
    </row>
    <row r="5" spans="1:9" ht="13.5" customHeight="1">
      <c r="A5" s="121" t="s">
        <v>278</v>
      </c>
      <c r="B5" s="122"/>
      <c r="C5" s="122"/>
      <c r="D5" s="141" t="s">
        <v>290</v>
      </c>
      <c r="E5" s="122"/>
      <c r="F5" s="122"/>
      <c r="G5" s="121" t="s">
        <v>741</v>
      </c>
      <c r="H5" s="122"/>
      <c r="I5" s="122"/>
    </row>
    <row r="6" spans="1:9" ht="13.5" customHeight="1">
      <c r="A6" s="121" t="s">
        <v>729</v>
      </c>
      <c r="B6" s="122"/>
      <c r="C6" s="122"/>
      <c r="D6" s="123" t="s">
        <v>623</v>
      </c>
      <c r="E6" s="122"/>
      <c r="F6" s="122"/>
      <c r="G6" s="1364" t="s">
        <v>1295</v>
      </c>
      <c r="H6" s="122"/>
      <c r="I6" s="122"/>
    </row>
    <row r="7" spans="1:9" ht="13.5" customHeight="1">
      <c r="A7" s="121" t="s">
        <v>557</v>
      </c>
      <c r="B7" s="122"/>
      <c r="C7" s="122"/>
      <c r="D7" s="121" t="s">
        <v>295</v>
      </c>
      <c r="E7" s="122"/>
      <c r="F7" s="122"/>
      <c r="G7" s="1365"/>
      <c r="H7" s="122"/>
      <c r="I7" s="122"/>
    </row>
    <row r="8" spans="1:9" ht="13.5" customHeight="1">
      <c r="A8" s="121" t="s">
        <v>280</v>
      </c>
      <c r="B8" s="122"/>
      <c r="C8" s="122"/>
      <c r="D8" s="123" t="s">
        <v>970</v>
      </c>
      <c r="E8" s="122"/>
      <c r="F8" s="122"/>
      <c r="G8" s="141" t="s">
        <v>291</v>
      </c>
      <c r="H8" s="229"/>
      <c r="I8" s="229"/>
    </row>
    <row r="9" spans="1:9" ht="13.5" customHeight="1">
      <c r="A9" s="121" t="s">
        <v>281</v>
      </c>
      <c r="B9" s="122"/>
      <c r="C9" s="122"/>
      <c r="D9" s="123" t="s">
        <v>767</v>
      </c>
      <c r="E9" s="122"/>
      <c r="F9" s="122"/>
      <c r="G9" s="121" t="s">
        <v>293</v>
      </c>
      <c r="H9" s="122"/>
      <c r="I9" s="122"/>
    </row>
    <row r="10" spans="1:9" ht="13.5" customHeight="1">
      <c r="A10" s="121" t="s">
        <v>282</v>
      </c>
      <c r="B10" s="122"/>
      <c r="C10" s="122"/>
      <c r="D10" s="123" t="s">
        <v>1119</v>
      </c>
      <c r="E10" s="122"/>
      <c r="F10" s="140"/>
      <c r="G10" s="121" t="s">
        <v>296</v>
      </c>
      <c r="H10" s="122"/>
      <c r="I10" s="122"/>
    </row>
    <row r="11" spans="1:9" ht="13.5" customHeight="1">
      <c r="A11" s="121" t="s">
        <v>283</v>
      </c>
      <c r="B11" s="140"/>
      <c r="C11" s="140"/>
      <c r="D11" s="168" t="s">
        <v>795</v>
      </c>
      <c r="E11" s="140"/>
      <c r="F11" s="140"/>
      <c r="G11" s="121" t="s">
        <v>298</v>
      </c>
      <c r="H11" s="140"/>
      <c r="I11" s="140"/>
    </row>
    <row r="12" spans="1:9" ht="13.5" customHeight="1">
      <c r="A12" s="121" t="s">
        <v>284</v>
      </c>
      <c r="B12" s="140"/>
      <c r="C12" s="140"/>
      <c r="D12" s="121" t="s">
        <v>454</v>
      </c>
      <c r="E12" s="140"/>
      <c r="F12" s="140"/>
      <c r="G12" s="232" t="s">
        <v>300</v>
      </c>
      <c r="H12" s="140"/>
      <c r="I12" s="140"/>
    </row>
    <row r="13" spans="1:9" ht="13.5" customHeight="1">
      <c r="A13" s="121" t="s">
        <v>285</v>
      </c>
      <c r="B13" s="140"/>
      <c r="C13" s="140"/>
      <c r="D13" s="121" t="s">
        <v>792</v>
      </c>
      <c r="E13" s="140"/>
      <c r="F13" s="140"/>
      <c r="G13" s="121" t="s">
        <v>302</v>
      </c>
      <c r="H13" s="140"/>
      <c r="I13" s="140"/>
    </row>
    <row r="14" spans="1:9" ht="13.5" customHeight="1">
      <c r="A14" s="121" t="s">
        <v>286</v>
      </c>
      <c r="B14" s="140"/>
      <c r="C14" s="140"/>
      <c r="D14" s="121" t="s">
        <v>793</v>
      </c>
      <c r="E14" s="140"/>
      <c r="F14" s="140"/>
      <c r="G14" s="121" t="s">
        <v>303</v>
      </c>
      <c r="H14" s="140"/>
      <c r="I14" s="140"/>
    </row>
    <row r="15" spans="1:9" ht="13.5" customHeight="1">
      <c r="A15" s="121" t="s">
        <v>287</v>
      </c>
      <c r="B15" s="140"/>
      <c r="C15" s="140"/>
      <c r="D15" s="232" t="s">
        <v>635</v>
      </c>
      <c r="E15" s="140"/>
      <c r="F15" s="140"/>
      <c r="G15" s="121" t="s">
        <v>460</v>
      </c>
      <c r="H15" s="140"/>
      <c r="I15" s="140"/>
    </row>
    <row r="16" spans="1:9" ht="13.5" customHeight="1">
      <c r="A16" s="215" t="s">
        <v>742</v>
      </c>
      <c r="B16" s="140"/>
      <c r="C16" s="140"/>
      <c r="D16" s="232" t="s">
        <v>636</v>
      </c>
      <c r="E16" s="140"/>
      <c r="F16" s="140"/>
      <c r="G16" s="121" t="s">
        <v>461</v>
      </c>
      <c r="H16" s="140"/>
      <c r="I16" s="140"/>
    </row>
    <row r="17" spans="1:9" ht="13.5" customHeight="1">
      <c r="A17" s="121" t="s">
        <v>288</v>
      </c>
      <c r="B17" s="140"/>
      <c r="C17" s="140"/>
      <c r="D17" s="121" t="s">
        <v>797</v>
      </c>
      <c r="E17" s="140"/>
      <c r="F17" s="140"/>
      <c r="G17" s="121" t="s">
        <v>305</v>
      </c>
      <c r="H17" s="140"/>
      <c r="I17" s="140"/>
    </row>
    <row r="18" spans="1:9" ht="13.5" customHeight="1">
      <c r="A18" s="141" t="s">
        <v>276</v>
      </c>
      <c r="B18" s="140"/>
      <c r="C18" s="140"/>
      <c r="D18" s="121" t="s">
        <v>794</v>
      </c>
      <c r="E18" s="140"/>
      <c r="F18" s="140"/>
      <c r="G18" s="121" t="s">
        <v>307</v>
      </c>
      <c r="H18" s="174"/>
      <c r="I18" s="174"/>
    </row>
    <row r="19" spans="1:9" ht="13.5" customHeight="1">
      <c r="A19" s="121" t="s">
        <v>279</v>
      </c>
      <c r="B19" s="140"/>
      <c r="C19" s="140"/>
      <c r="D19" s="123" t="s">
        <v>1292</v>
      </c>
      <c r="E19" s="140"/>
      <c r="F19" s="140"/>
      <c r="G19" s="121" t="s">
        <v>310</v>
      </c>
      <c r="H19" s="140"/>
      <c r="I19" s="140"/>
    </row>
    <row r="20" spans="1:9" ht="13.5" customHeight="1">
      <c r="A20" s="141" t="s">
        <v>289</v>
      </c>
      <c r="B20" s="174"/>
      <c r="C20" s="174"/>
      <c r="D20" s="123" t="s">
        <v>458</v>
      </c>
      <c r="E20" s="174"/>
      <c r="F20" s="174"/>
      <c r="G20" s="121" t="s">
        <v>312</v>
      </c>
      <c r="H20" s="174"/>
      <c r="I20" s="174"/>
    </row>
    <row r="21" spans="1:9" ht="13.5" customHeight="1">
      <c r="A21" s="121" t="s">
        <v>292</v>
      </c>
      <c r="B21" s="140"/>
      <c r="C21" s="140"/>
      <c r="D21" s="123" t="s">
        <v>783</v>
      </c>
      <c r="E21" s="140"/>
      <c r="F21" s="140"/>
      <c r="G21" s="121" t="s">
        <v>314</v>
      </c>
      <c r="H21" s="140"/>
      <c r="I21" s="140"/>
    </row>
    <row r="22" spans="1:9" ht="13.5" customHeight="1">
      <c r="A22" s="121" t="s">
        <v>294</v>
      </c>
      <c r="B22" s="140"/>
      <c r="C22" s="140"/>
      <c r="D22" s="123" t="s">
        <v>459</v>
      </c>
      <c r="E22" s="140"/>
      <c r="F22" s="140"/>
      <c r="G22" s="121" t="s">
        <v>316</v>
      </c>
      <c r="H22" s="140"/>
      <c r="I22" s="140"/>
    </row>
    <row r="23" spans="1:9" ht="13.5" customHeight="1">
      <c r="A23" s="121" t="s">
        <v>297</v>
      </c>
      <c r="B23" s="140"/>
      <c r="C23" s="140"/>
      <c r="D23" s="123" t="s">
        <v>755</v>
      </c>
      <c r="E23" s="140"/>
      <c r="F23" s="140"/>
      <c r="G23" s="121" t="s">
        <v>655</v>
      </c>
      <c r="H23" s="140"/>
      <c r="I23" s="140"/>
    </row>
    <row r="24" spans="1:9" ht="13.5" customHeight="1">
      <c r="A24" s="232" t="s">
        <v>299</v>
      </c>
      <c r="B24" s="174"/>
      <c r="C24" s="174"/>
      <c r="D24" s="377" t="s">
        <v>1109</v>
      </c>
      <c r="E24" s="174"/>
      <c r="F24" s="174"/>
      <c r="G24" s="121" t="s">
        <v>656</v>
      </c>
      <c r="H24" s="140"/>
      <c r="I24" s="140"/>
    </row>
    <row r="25" spans="1:9" ht="13.5" customHeight="1">
      <c r="A25" s="121" t="s">
        <v>301</v>
      </c>
      <c r="B25" s="140"/>
      <c r="C25" s="140"/>
      <c r="D25" s="123" t="s">
        <v>1085</v>
      </c>
      <c r="E25" s="140"/>
      <c r="F25" s="140"/>
      <c r="G25" s="121" t="s">
        <v>320</v>
      </c>
      <c r="H25" s="140"/>
      <c r="I25" s="140"/>
    </row>
    <row r="26" spans="1:9" ht="13.5" customHeight="1">
      <c r="A26" s="121" t="s">
        <v>730</v>
      </c>
      <c r="B26" s="140"/>
      <c r="C26" s="140"/>
      <c r="D26" s="121" t="s">
        <v>1084</v>
      </c>
      <c r="E26" s="140"/>
      <c r="F26" s="140"/>
      <c r="G26" s="121" t="s">
        <v>323</v>
      </c>
      <c r="H26" s="140"/>
      <c r="I26" s="140"/>
    </row>
    <row r="27" spans="1:9" ht="13.5" customHeight="1">
      <c r="A27" s="121" t="s">
        <v>304</v>
      </c>
      <c r="B27" s="140"/>
      <c r="C27" s="140"/>
      <c r="D27" s="121" t="s">
        <v>1118</v>
      </c>
      <c r="E27" s="140"/>
      <c r="F27" s="140"/>
      <c r="G27" s="121" t="s">
        <v>462</v>
      </c>
      <c r="H27" s="140"/>
      <c r="I27" s="140"/>
    </row>
    <row r="28" spans="1:9" ht="13.5" customHeight="1">
      <c r="A28" s="121" t="s">
        <v>306</v>
      </c>
      <c r="B28" s="140"/>
      <c r="C28" s="216"/>
      <c r="D28" s="403" t="s">
        <v>1120</v>
      </c>
      <c r="E28" s="391"/>
      <c r="F28" s="391"/>
      <c r="G28" s="121" t="s">
        <v>325</v>
      </c>
      <c r="H28" s="140"/>
      <c r="I28" s="140"/>
    </row>
    <row r="29" spans="1:9" ht="13.5" customHeight="1">
      <c r="A29" s="121" t="s">
        <v>308</v>
      </c>
      <c r="B29" s="140"/>
      <c r="C29" s="140"/>
      <c r="D29" s="122"/>
      <c r="E29" s="393"/>
      <c r="F29" s="393"/>
      <c r="G29" s="121" t="s">
        <v>327</v>
      </c>
      <c r="H29" s="140"/>
      <c r="I29" s="140"/>
    </row>
    <row r="30" spans="1:9" ht="13.5" customHeight="1">
      <c r="A30" s="121" t="s">
        <v>311</v>
      </c>
      <c r="B30" s="140"/>
      <c r="C30" s="140"/>
      <c r="D30" s="392"/>
      <c r="E30" s="174"/>
      <c r="F30" s="174"/>
      <c r="G30" s="121" t="s">
        <v>463</v>
      </c>
      <c r="H30" s="140"/>
      <c r="I30" s="140"/>
    </row>
    <row r="31" spans="1:9" ht="13.5" customHeight="1">
      <c r="A31" s="121" t="s">
        <v>313</v>
      </c>
      <c r="B31" s="140"/>
      <c r="C31" s="140"/>
      <c r="D31" s="494" t="s">
        <v>796</v>
      </c>
      <c r="E31" s="143" t="s">
        <v>146</v>
      </c>
      <c r="F31" s="143" t="s">
        <v>147</v>
      </c>
      <c r="G31" s="123" t="s">
        <v>657</v>
      </c>
      <c r="H31" s="140"/>
      <c r="I31" s="140"/>
    </row>
    <row r="32" spans="1:9" ht="13.5" customHeight="1">
      <c r="A32" s="121" t="s">
        <v>315</v>
      </c>
      <c r="B32" s="140"/>
      <c r="C32" s="140"/>
      <c r="D32" s="228" t="s">
        <v>751</v>
      </c>
      <c r="E32" s="140"/>
      <c r="F32" s="140"/>
      <c r="G32" s="121" t="s">
        <v>331</v>
      </c>
      <c r="H32" s="140"/>
      <c r="I32" s="140"/>
    </row>
    <row r="33" spans="1:9" ht="13.5" customHeight="1">
      <c r="A33" s="121" t="s">
        <v>317</v>
      </c>
      <c r="B33" s="140"/>
      <c r="C33" s="140"/>
      <c r="D33" s="121" t="s">
        <v>309</v>
      </c>
      <c r="E33" s="140"/>
      <c r="F33" s="140"/>
      <c r="G33" s="121" t="s">
        <v>334</v>
      </c>
      <c r="H33" s="140"/>
      <c r="I33" s="140"/>
    </row>
    <row r="34" spans="1:9" ht="13.5" customHeight="1">
      <c r="A34" s="121" t="s">
        <v>318</v>
      </c>
      <c r="B34" s="140"/>
      <c r="C34" s="140"/>
      <c r="D34" s="495" t="s">
        <v>1164</v>
      </c>
      <c r="E34" s="140"/>
      <c r="F34" s="140"/>
      <c r="G34" s="121" t="s">
        <v>337</v>
      </c>
      <c r="H34" s="140"/>
      <c r="I34" s="140"/>
    </row>
    <row r="35" spans="1:9" ht="13.5" customHeight="1">
      <c r="A35" s="121" t="s">
        <v>319</v>
      </c>
      <c r="B35" s="140"/>
      <c r="C35" s="140"/>
      <c r="D35" s="168" t="s">
        <v>1165</v>
      </c>
      <c r="E35" s="140"/>
      <c r="F35" s="140"/>
      <c r="G35" s="121" t="s">
        <v>339</v>
      </c>
      <c r="H35" s="140"/>
      <c r="I35" s="140"/>
    </row>
    <row r="36" spans="1:9" ht="13.5" customHeight="1">
      <c r="A36" s="121" t="s">
        <v>321</v>
      </c>
      <c r="B36" s="140"/>
      <c r="C36" s="140"/>
      <c r="D36" s="123" t="s">
        <v>1162</v>
      </c>
      <c r="E36" s="140"/>
      <c r="F36" s="140"/>
      <c r="G36" s="121" t="s">
        <v>341</v>
      </c>
      <c r="H36" s="140"/>
      <c r="I36" s="140"/>
    </row>
    <row r="37" spans="1:9" ht="13.5" customHeight="1">
      <c r="A37" s="121" t="s">
        <v>324</v>
      </c>
      <c r="B37" s="140"/>
      <c r="C37" s="140"/>
      <c r="D37" s="123" t="s">
        <v>1163</v>
      </c>
      <c r="E37" s="140"/>
      <c r="F37" s="140"/>
      <c r="G37" s="123" t="s">
        <v>1294</v>
      </c>
      <c r="H37" s="140"/>
      <c r="I37" s="140"/>
    </row>
    <row r="38" spans="1:9" ht="13.5" customHeight="1">
      <c r="A38" s="121" t="s">
        <v>326</v>
      </c>
      <c r="B38" s="140"/>
      <c r="C38" s="140"/>
      <c r="D38" s="123" t="s">
        <v>322</v>
      </c>
      <c r="E38" s="140"/>
      <c r="F38" s="140"/>
      <c r="G38" s="121"/>
      <c r="H38" s="140"/>
      <c r="I38" s="140"/>
    </row>
    <row r="39" spans="1:9" ht="13.5" customHeight="1">
      <c r="A39" s="121" t="s">
        <v>328</v>
      </c>
      <c r="B39" s="140"/>
      <c r="C39" s="140"/>
      <c r="D39" s="123" t="s">
        <v>1166</v>
      </c>
      <c r="E39" s="140"/>
      <c r="F39" s="140"/>
      <c r="G39" s="121"/>
      <c r="H39" s="140"/>
      <c r="I39" s="140"/>
    </row>
    <row r="40" spans="1:9" ht="13.5" customHeight="1">
      <c r="A40" s="121" t="s">
        <v>330</v>
      </c>
      <c r="B40" s="140"/>
      <c r="C40" s="140"/>
      <c r="D40" s="123" t="s">
        <v>1293</v>
      </c>
      <c r="E40" s="140"/>
      <c r="F40" s="140"/>
      <c r="G40" s="121"/>
      <c r="H40" s="140"/>
      <c r="I40" s="140"/>
    </row>
    <row r="41" spans="1:9" ht="13.5" customHeight="1">
      <c r="A41" s="121" t="s">
        <v>332</v>
      </c>
      <c r="B41" s="140"/>
      <c r="C41" s="140"/>
      <c r="D41" s="123" t="s">
        <v>329</v>
      </c>
      <c r="E41" s="140"/>
      <c r="F41" s="140"/>
      <c r="G41" s="121"/>
      <c r="H41" s="140"/>
      <c r="I41" s="140"/>
    </row>
    <row r="42" spans="1:9" ht="13.5" customHeight="1">
      <c r="A42" s="121" t="s">
        <v>335</v>
      </c>
      <c r="B42" s="140"/>
      <c r="C42" s="140"/>
      <c r="D42" s="123" t="s">
        <v>333</v>
      </c>
      <c r="E42" s="140"/>
      <c r="F42" s="140"/>
      <c r="G42" s="121"/>
      <c r="H42" s="140"/>
      <c r="I42" s="140"/>
    </row>
    <row r="43" spans="1:9" ht="13.5" customHeight="1">
      <c r="A43" s="121" t="s">
        <v>338</v>
      </c>
      <c r="B43" s="140"/>
      <c r="C43" s="140"/>
      <c r="D43" s="123" t="s">
        <v>336</v>
      </c>
      <c r="E43" s="140"/>
      <c r="F43" s="140"/>
      <c r="G43" s="121"/>
      <c r="H43" s="140"/>
      <c r="I43" s="140"/>
    </row>
    <row r="44" spans="1:9" ht="13.5" customHeight="1">
      <c r="A44" s="121" t="s">
        <v>340</v>
      </c>
      <c r="B44" s="140"/>
      <c r="C44" s="140"/>
      <c r="D44" s="123" t="s">
        <v>455</v>
      </c>
      <c r="E44" s="140"/>
      <c r="F44" s="140"/>
      <c r="G44" s="121"/>
      <c r="H44" s="140"/>
      <c r="I44" s="140"/>
    </row>
    <row r="45" spans="1:9" ht="13.5" customHeight="1">
      <c r="A45" s="121" t="s">
        <v>342</v>
      </c>
      <c r="B45" s="140"/>
      <c r="C45" s="140"/>
      <c r="D45" s="123" t="s">
        <v>456</v>
      </c>
      <c r="E45" s="140"/>
      <c r="F45" s="140"/>
      <c r="G45" s="121"/>
      <c r="H45" s="140"/>
      <c r="I45" s="140"/>
    </row>
    <row r="46" spans="1:9" ht="13.5" customHeight="1">
      <c r="A46" s="121" t="s">
        <v>343</v>
      </c>
      <c r="B46" s="140"/>
      <c r="C46" s="140"/>
      <c r="D46" s="123" t="s">
        <v>752</v>
      </c>
      <c r="E46" s="140"/>
      <c r="F46" s="140"/>
      <c r="G46" s="121"/>
      <c r="H46" s="140"/>
      <c r="I46" s="140"/>
    </row>
    <row r="47" spans="1:9" ht="13.5" customHeight="1">
      <c r="A47" s="121" t="s">
        <v>344</v>
      </c>
      <c r="B47" s="140"/>
      <c r="C47" s="140"/>
      <c r="D47" s="123" t="s">
        <v>753</v>
      </c>
      <c r="E47" s="140"/>
      <c r="F47" s="140"/>
      <c r="G47" s="121"/>
      <c r="H47" s="140"/>
      <c r="I47" s="140"/>
    </row>
    <row r="48" spans="1:9" ht="13.5" customHeight="1">
      <c r="A48" s="121" t="s">
        <v>345</v>
      </c>
      <c r="B48" s="140"/>
      <c r="C48" s="140"/>
      <c r="D48" s="123" t="s">
        <v>782</v>
      </c>
      <c r="E48" s="140"/>
      <c r="F48" s="140"/>
      <c r="G48" s="121"/>
      <c r="H48" s="140"/>
      <c r="I48" s="140"/>
    </row>
    <row r="49" spans="1:9" ht="13.5" customHeight="1">
      <c r="A49" s="121" t="s">
        <v>346</v>
      </c>
      <c r="B49" s="140"/>
      <c r="C49" s="140"/>
      <c r="D49" s="123" t="s">
        <v>754</v>
      </c>
      <c r="E49" s="140"/>
      <c r="F49" s="140"/>
      <c r="G49" s="121"/>
      <c r="H49" s="140"/>
      <c r="I49" s="140"/>
    </row>
    <row r="50" spans="1:9" ht="13.5" customHeight="1">
      <c r="A50" s="121" t="s">
        <v>1093</v>
      </c>
      <c r="B50" s="140"/>
      <c r="C50" s="140"/>
      <c r="D50" s="123" t="s">
        <v>638</v>
      </c>
      <c r="E50" s="140"/>
      <c r="F50" s="140"/>
      <c r="G50" s="121"/>
      <c r="H50" s="140"/>
      <c r="I50" s="140"/>
    </row>
    <row r="51" spans="1:9" ht="13.5" customHeight="1">
      <c r="A51" s="446" t="s">
        <v>1207</v>
      </c>
      <c r="C51" s="447"/>
      <c r="D51" s="123"/>
      <c r="E51" s="140"/>
      <c r="F51" s="140"/>
      <c r="G51" s="121"/>
      <c r="H51" s="140"/>
      <c r="I51" s="140"/>
    </row>
    <row r="52" spans="1:9" ht="13.5" customHeight="1">
      <c r="A52" s="121" t="s">
        <v>347</v>
      </c>
      <c r="B52" s="140"/>
      <c r="C52" s="140"/>
      <c r="D52" s="123"/>
      <c r="E52" s="140"/>
      <c r="F52" s="140"/>
      <c r="G52" s="121"/>
      <c r="H52" s="140"/>
      <c r="I52" s="140"/>
    </row>
    <row r="53" spans="1:9" ht="13.5" customHeight="1">
      <c r="A53" s="121" t="s">
        <v>348</v>
      </c>
      <c r="B53" s="140"/>
      <c r="C53" s="140"/>
      <c r="D53" s="123"/>
      <c r="E53" s="140"/>
      <c r="F53" s="140"/>
      <c r="G53" s="121"/>
      <c r="H53" s="140"/>
      <c r="I53" s="140"/>
    </row>
    <row r="54" spans="1:9" ht="13.5" customHeight="1">
      <c r="A54" s="1364" t="s">
        <v>1291</v>
      </c>
      <c r="B54" s="391"/>
      <c r="C54" s="391"/>
      <c r="D54" s="123"/>
      <c r="E54" s="140"/>
      <c r="F54" s="140"/>
      <c r="G54" s="121"/>
      <c r="H54" s="140"/>
      <c r="I54" s="140"/>
    </row>
    <row r="55" spans="1:9" ht="13.5" customHeight="1">
      <c r="A55" s="1365"/>
      <c r="B55" s="174"/>
      <c r="C55" s="174"/>
      <c r="D55" s="123"/>
      <c r="E55" s="140"/>
      <c r="F55" s="140"/>
      <c r="G55" s="121"/>
      <c r="H55" s="140"/>
      <c r="I55" s="140"/>
    </row>
    <row r="56" spans="1:9" ht="13.5" customHeight="1">
      <c r="A56" s="232" t="s">
        <v>731</v>
      </c>
      <c r="B56" s="140"/>
      <c r="C56" s="140"/>
      <c r="D56" s="123"/>
      <c r="E56" s="140"/>
      <c r="F56" s="140"/>
      <c r="G56" s="121"/>
      <c r="H56" s="140"/>
      <c r="I56" s="140"/>
    </row>
    <row r="57" spans="1:9" ht="13.5" customHeight="1">
      <c r="A57" s="232" t="s">
        <v>637</v>
      </c>
      <c r="B57" s="140"/>
      <c r="C57" s="140"/>
      <c r="D57" s="123"/>
      <c r="E57" s="140"/>
      <c r="F57" s="140"/>
      <c r="G57" s="121"/>
      <c r="H57" s="140"/>
      <c r="I57" s="140"/>
    </row>
    <row r="58" spans="1:9" ht="13.5" customHeight="1">
      <c r="A58" s="232" t="s">
        <v>653</v>
      </c>
      <c r="B58" s="140"/>
      <c r="C58" s="140"/>
      <c r="D58" s="123"/>
      <c r="E58" s="140"/>
      <c r="F58" s="140"/>
      <c r="G58" s="123"/>
      <c r="H58" s="140"/>
      <c r="I58" s="140"/>
    </row>
    <row r="59" spans="1:9" ht="13.5" customHeight="1">
      <c r="A59" s="232" t="s">
        <v>452</v>
      </c>
      <c r="B59" s="140"/>
      <c r="C59" s="140"/>
      <c r="D59" s="123"/>
      <c r="E59" s="140"/>
      <c r="F59" s="140"/>
      <c r="G59" s="121"/>
      <c r="H59" s="140"/>
      <c r="I59" s="140"/>
    </row>
    <row r="60" spans="1:9" ht="13.5" customHeight="1">
      <c r="A60" s="123" t="s">
        <v>457</v>
      </c>
      <c r="B60" s="140"/>
      <c r="C60" s="140"/>
      <c r="D60" s="123"/>
      <c r="E60" s="140"/>
      <c r="F60" s="140"/>
      <c r="G60" s="121"/>
      <c r="H60" s="140"/>
      <c r="I60" s="140"/>
    </row>
    <row r="61" spans="1:9" ht="13.5" customHeight="1">
      <c r="A61" s="1366" t="s">
        <v>1290</v>
      </c>
      <c r="B61" s="391"/>
      <c r="C61" s="391"/>
      <c r="D61" s="123"/>
      <c r="E61" s="140"/>
      <c r="F61" s="140"/>
      <c r="G61" s="121"/>
      <c r="H61" s="140"/>
      <c r="I61" s="140"/>
    </row>
    <row r="62" spans="1:9" ht="13.5" customHeight="1">
      <c r="A62" s="1367"/>
      <c r="B62" s="448"/>
      <c r="C62" s="448"/>
      <c r="D62" s="223"/>
      <c r="E62" s="142"/>
      <c r="F62" s="142"/>
      <c r="G62" s="224"/>
      <c r="H62" s="142"/>
      <c r="I62" s="142"/>
    </row>
    <row r="63" spans="1:9" ht="13.5" customHeight="1">
      <c r="A63" s="11" t="s">
        <v>1253</v>
      </c>
      <c r="D63" s="231"/>
      <c r="E63" s="214"/>
      <c r="F63" s="214"/>
    </row>
    <row r="64" spans="1:9" ht="14.25" customHeight="1">
      <c r="A64" s="11" t="s">
        <v>1254</v>
      </c>
      <c r="E64" s="214"/>
      <c r="F64" s="214"/>
    </row>
  </sheetData>
  <mergeCells count="3">
    <mergeCell ref="G6:G7"/>
    <mergeCell ref="A54:A55"/>
    <mergeCell ref="A61:A62"/>
  </mergeCells>
  <phoneticPr fontId="1"/>
  <printOptions horizontalCentered="1"/>
  <pageMargins left="0.70866141732283472" right="0.70866141732283472" top="0.74803149606299213" bottom="0.74803149606299213" header="0.31496062992125984" footer="0.31496062992125984"/>
  <pageSetup paperSize="9" scale="92" orientation="portrait" horizontalDpi="300" verticalDpi="300" r:id="rId1"/>
  <headerFooter>
    <oddFooter>&amp;C28</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70"/>
  <sheetViews>
    <sheetView view="pageBreakPreview" zoomScaleNormal="100" zoomScaleSheetLayoutView="100" workbookViewId="0">
      <selection activeCell="I1" sqref="I1"/>
    </sheetView>
  </sheetViews>
  <sheetFormatPr defaultColWidth="9" defaultRowHeight="13.5"/>
  <cols>
    <col min="1" max="1" width="11" style="4" customWidth="1"/>
    <col min="2" max="2" width="13.625" style="4" customWidth="1"/>
    <col min="3" max="3" width="13" style="4" customWidth="1"/>
    <col min="4" max="4" width="5.375" style="4" customWidth="1"/>
    <col min="5" max="6" width="10.25" style="4" customWidth="1"/>
    <col min="7" max="7" width="17.25" style="4" customWidth="1"/>
    <col min="8" max="8" width="10.875" style="4" customWidth="1"/>
    <col min="9" max="16384" width="9" style="4"/>
  </cols>
  <sheetData>
    <row r="1" spans="1:9" ht="16.5" customHeight="1">
      <c r="A1" s="574" t="s">
        <v>969</v>
      </c>
      <c r="B1" s="574"/>
      <c r="C1" s="574"/>
      <c r="D1" s="574"/>
      <c r="E1" s="574"/>
      <c r="F1" s="574"/>
      <c r="G1" s="574"/>
      <c r="H1" s="574"/>
    </row>
    <row r="2" spans="1:9" ht="16.5" customHeight="1">
      <c r="A2" s="4" t="s">
        <v>478</v>
      </c>
    </row>
    <row r="3" spans="1:9" ht="13.5" customHeight="1">
      <c r="A3" s="575" t="s">
        <v>479</v>
      </c>
      <c r="B3" s="576"/>
      <c r="C3" s="577" t="s">
        <v>252</v>
      </c>
      <c r="D3" s="577"/>
      <c r="E3" s="575" t="s">
        <v>480</v>
      </c>
      <c r="F3" s="576"/>
      <c r="G3" s="578" t="s">
        <v>481</v>
      </c>
      <c r="H3" s="579"/>
      <c r="I3" s="18"/>
    </row>
    <row r="4" spans="1:9" ht="13.5" customHeight="1">
      <c r="A4" s="580" t="s">
        <v>40</v>
      </c>
      <c r="B4" s="581"/>
      <c r="C4" s="582" t="s">
        <v>757</v>
      </c>
      <c r="D4" s="582"/>
      <c r="E4" s="580" t="s">
        <v>42</v>
      </c>
      <c r="F4" s="581"/>
      <c r="G4" s="578"/>
      <c r="H4" s="579"/>
      <c r="I4" s="18"/>
    </row>
    <row r="5" spans="1:9" ht="13.5" customHeight="1">
      <c r="A5" s="584" t="s">
        <v>44</v>
      </c>
      <c r="B5" s="586">
        <v>3.3</v>
      </c>
      <c r="C5" s="19"/>
      <c r="D5" s="20" t="s">
        <v>45</v>
      </c>
      <c r="E5" s="588">
        <f>B5*C5</f>
        <v>0</v>
      </c>
      <c r="F5" s="589"/>
      <c r="G5" s="586">
        <f>'p2'!D30+'p2'!D31</f>
        <v>0</v>
      </c>
      <c r="H5" s="592" t="s">
        <v>640</v>
      </c>
      <c r="I5" s="583"/>
    </row>
    <row r="6" spans="1:9" ht="13.5" customHeight="1">
      <c r="A6" s="585"/>
      <c r="B6" s="587"/>
      <c r="C6" s="21"/>
      <c r="D6" s="22" t="s">
        <v>45</v>
      </c>
      <c r="E6" s="590"/>
      <c r="F6" s="591"/>
      <c r="G6" s="587"/>
      <c r="H6" s="592"/>
      <c r="I6" s="583"/>
    </row>
    <row r="7" spans="1:9" ht="9" customHeight="1">
      <c r="A7" s="6"/>
      <c r="B7" s="23"/>
      <c r="C7" s="24"/>
      <c r="D7" s="25"/>
      <c r="E7" s="26"/>
      <c r="F7" s="26"/>
      <c r="G7" s="27"/>
      <c r="H7" s="24"/>
      <c r="I7" s="18"/>
    </row>
    <row r="8" spans="1:9" ht="16.5" customHeight="1">
      <c r="A8" s="4" t="s">
        <v>482</v>
      </c>
      <c r="H8" s="24"/>
    </row>
    <row r="9" spans="1:9" ht="13.5" customHeight="1">
      <c r="A9" s="575" t="s">
        <v>483</v>
      </c>
      <c r="B9" s="576"/>
      <c r="C9" s="577" t="s">
        <v>252</v>
      </c>
      <c r="D9" s="577"/>
      <c r="E9" s="575" t="s">
        <v>484</v>
      </c>
      <c r="F9" s="576"/>
      <c r="G9" s="578" t="s">
        <v>485</v>
      </c>
      <c r="H9" s="24"/>
      <c r="I9" s="18"/>
    </row>
    <row r="10" spans="1:9" ht="13.5" customHeight="1">
      <c r="A10" s="580" t="s">
        <v>40</v>
      </c>
      <c r="B10" s="581"/>
      <c r="C10" s="582" t="s">
        <v>758</v>
      </c>
      <c r="D10" s="582"/>
      <c r="E10" s="580" t="s">
        <v>42</v>
      </c>
      <c r="F10" s="581"/>
      <c r="G10" s="578"/>
      <c r="H10" s="24"/>
      <c r="I10" s="18"/>
    </row>
    <row r="11" spans="1:9" ht="13.5" customHeight="1">
      <c r="A11" s="584" t="s">
        <v>43</v>
      </c>
      <c r="B11" s="550">
        <v>1.98</v>
      </c>
      <c r="C11" s="19"/>
      <c r="D11" s="20" t="s">
        <v>45</v>
      </c>
      <c r="E11" s="588">
        <f>B11*C11</f>
        <v>0</v>
      </c>
      <c r="F11" s="589"/>
      <c r="G11" s="550">
        <f>'p2'!$D$35+'p2'!$D$37</f>
        <v>0</v>
      </c>
      <c r="H11" s="592" t="s">
        <v>640</v>
      </c>
      <c r="I11" s="18"/>
    </row>
    <row r="12" spans="1:9" ht="13.5" customHeight="1">
      <c r="A12" s="585"/>
      <c r="B12" s="550"/>
      <c r="C12" s="21"/>
      <c r="D12" s="22" t="s">
        <v>45</v>
      </c>
      <c r="E12" s="590"/>
      <c r="F12" s="591"/>
      <c r="G12" s="550"/>
      <c r="H12" s="592"/>
      <c r="I12" s="18"/>
    </row>
    <row r="13" spans="1:9" ht="8.25" customHeight="1"/>
    <row r="14" spans="1:9" ht="16.5" customHeight="1">
      <c r="A14" s="4" t="s">
        <v>486</v>
      </c>
    </row>
    <row r="15" spans="1:9" ht="13.5" customHeight="1">
      <c r="A15" s="575" t="s">
        <v>487</v>
      </c>
      <c r="B15" s="593"/>
      <c r="C15" s="593"/>
      <c r="D15" s="576"/>
      <c r="E15" s="595" t="s">
        <v>488</v>
      </c>
      <c r="F15" s="596"/>
      <c r="G15" s="24"/>
      <c r="H15" s="18"/>
    </row>
    <row r="16" spans="1:9" ht="13.5" customHeight="1">
      <c r="A16" s="580"/>
      <c r="B16" s="594"/>
      <c r="C16" s="594"/>
      <c r="D16" s="581"/>
      <c r="E16" s="597"/>
      <c r="F16" s="598"/>
      <c r="G16" s="24"/>
      <c r="H16" s="18"/>
    </row>
    <row r="17" spans="1:8" ht="13.5" customHeight="1">
      <c r="A17" s="599"/>
      <c r="B17" s="600"/>
      <c r="C17" s="600"/>
      <c r="D17" s="601"/>
      <c r="E17" s="588"/>
      <c r="F17" s="589"/>
      <c r="G17" s="605" t="s">
        <v>489</v>
      </c>
      <c r="H17" s="18"/>
    </row>
    <row r="18" spans="1:8" ht="13.5" customHeight="1">
      <c r="A18" s="602"/>
      <c r="B18" s="603"/>
      <c r="C18" s="603"/>
      <c r="D18" s="604"/>
      <c r="E18" s="590"/>
      <c r="F18" s="591"/>
      <c r="G18" s="605"/>
      <c r="H18" s="18"/>
    </row>
    <row r="19" spans="1:8">
      <c r="G19" s="5"/>
    </row>
    <row r="20" spans="1:8" ht="13.5" customHeight="1">
      <c r="A20" s="575" t="s">
        <v>483</v>
      </c>
      <c r="B20" s="576"/>
      <c r="C20" s="577" t="s">
        <v>252</v>
      </c>
      <c r="D20" s="577"/>
      <c r="E20" s="575" t="s">
        <v>484</v>
      </c>
      <c r="F20" s="576"/>
      <c r="G20" s="24"/>
      <c r="H20" s="18"/>
    </row>
    <row r="21" spans="1:8" ht="13.5" customHeight="1">
      <c r="A21" s="580" t="s">
        <v>40</v>
      </c>
      <c r="B21" s="581"/>
      <c r="C21" s="582" t="s">
        <v>41</v>
      </c>
      <c r="D21" s="582"/>
      <c r="E21" s="580" t="s">
        <v>42</v>
      </c>
      <c r="F21" s="581"/>
      <c r="G21" s="24"/>
      <c r="H21" s="18"/>
    </row>
    <row r="22" spans="1:8" ht="14.25">
      <c r="A22" s="584" t="s">
        <v>44</v>
      </c>
      <c r="B22" s="586">
        <v>3.3</v>
      </c>
      <c r="C22" s="19"/>
      <c r="D22" s="20" t="s">
        <v>45</v>
      </c>
      <c r="E22" s="588">
        <f>B22*C22</f>
        <v>0</v>
      </c>
      <c r="F22" s="589"/>
      <c r="G22" s="605" t="s">
        <v>490</v>
      </c>
      <c r="H22" s="124"/>
    </row>
    <row r="23" spans="1:8" ht="14.25">
      <c r="A23" s="585"/>
      <c r="B23" s="587"/>
      <c r="C23" s="21"/>
      <c r="D23" s="22" t="s">
        <v>45</v>
      </c>
      <c r="E23" s="606"/>
      <c r="F23" s="607"/>
      <c r="G23" s="605"/>
      <c r="H23" s="124"/>
    </row>
    <row r="24" spans="1:8" ht="14.25">
      <c r="A24" s="608" t="s">
        <v>491</v>
      </c>
      <c r="B24" s="550">
        <v>1.98</v>
      </c>
      <c r="C24" s="19"/>
      <c r="D24" s="20" t="s">
        <v>45</v>
      </c>
      <c r="E24" s="588">
        <f>B24*C24</f>
        <v>0</v>
      </c>
      <c r="F24" s="589"/>
      <c r="G24" s="605" t="s">
        <v>492</v>
      </c>
      <c r="H24" s="18"/>
    </row>
    <row r="25" spans="1:8" ht="14.25">
      <c r="A25" s="608"/>
      <c r="B25" s="550"/>
      <c r="C25" s="21"/>
      <c r="D25" s="22" t="s">
        <v>45</v>
      </c>
      <c r="E25" s="590"/>
      <c r="F25" s="591"/>
      <c r="G25" s="605"/>
      <c r="H25" s="18"/>
    </row>
    <row r="26" spans="1:8" ht="14.25">
      <c r="A26" s="6"/>
      <c r="B26" s="23"/>
      <c r="C26" s="28"/>
      <c r="D26" s="25"/>
      <c r="E26" s="23"/>
      <c r="F26" s="26"/>
      <c r="G26" s="29"/>
      <c r="H26" s="18"/>
    </row>
    <row r="27" spans="1:8">
      <c r="E27" s="575" t="s">
        <v>484</v>
      </c>
      <c r="F27" s="576"/>
      <c r="G27" s="578" t="s">
        <v>485</v>
      </c>
    </row>
    <row r="28" spans="1:8">
      <c r="E28" s="580" t="s">
        <v>493</v>
      </c>
      <c r="F28" s="581"/>
      <c r="G28" s="578"/>
    </row>
    <row r="29" spans="1:8" ht="13.5" customHeight="1">
      <c r="E29" s="588">
        <f>E17+E22+E24</f>
        <v>0</v>
      </c>
      <c r="F29" s="589"/>
      <c r="G29" s="586">
        <f>'p2'!$D$35+'p2'!$D$37</f>
        <v>0</v>
      </c>
      <c r="H29" s="592" t="s">
        <v>640</v>
      </c>
    </row>
    <row r="30" spans="1:8" ht="13.5" customHeight="1">
      <c r="E30" s="606"/>
      <c r="F30" s="607"/>
      <c r="G30" s="587"/>
      <c r="H30" s="592"/>
    </row>
    <row r="31" spans="1:8" ht="7.5" customHeight="1">
      <c r="E31" s="30"/>
      <c r="F31" s="30"/>
    </row>
    <row r="32" spans="1:8" ht="16.5" customHeight="1">
      <c r="A32" s="4" t="s">
        <v>494</v>
      </c>
    </row>
    <row r="33" spans="1:8" ht="13.5" customHeight="1">
      <c r="A33" s="575" t="s">
        <v>487</v>
      </c>
      <c r="B33" s="593"/>
      <c r="C33" s="593"/>
      <c r="D33" s="576"/>
      <c r="E33" s="595" t="s">
        <v>488</v>
      </c>
      <c r="F33" s="596"/>
      <c r="G33" s="24"/>
      <c r="H33" s="18"/>
    </row>
    <row r="34" spans="1:8" ht="13.5" customHeight="1">
      <c r="A34" s="580"/>
      <c r="B34" s="594"/>
      <c r="C34" s="594"/>
      <c r="D34" s="581"/>
      <c r="E34" s="597"/>
      <c r="F34" s="598"/>
      <c r="G34" s="24"/>
      <c r="H34" s="18"/>
    </row>
    <row r="35" spans="1:8" ht="13.5" customHeight="1">
      <c r="A35" s="599">
        <f>B69</f>
        <v>0</v>
      </c>
      <c r="B35" s="600"/>
      <c r="C35" s="600"/>
      <c r="D35" s="601"/>
      <c r="E35" s="588"/>
      <c r="F35" s="589"/>
      <c r="G35" s="605" t="s">
        <v>489</v>
      </c>
      <c r="H35" s="18"/>
    </row>
    <row r="36" spans="1:8" ht="13.5" customHeight="1">
      <c r="A36" s="602"/>
      <c r="B36" s="603"/>
      <c r="C36" s="603"/>
      <c r="D36" s="604"/>
      <c r="E36" s="590"/>
      <c r="F36" s="591"/>
      <c r="G36" s="605"/>
      <c r="H36" s="18"/>
    </row>
    <row r="38" spans="1:8" ht="13.5" customHeight="1">
      <c r="A38" s="575" t="s">
        <v>483</v>
      </c>
      <c r="B38" s="576"/>
      <c r="C38" s="577" t="s">
        <v>252</v>
      </c>
      <c r="D38" s="577"/>
      <c r="E38" s="575" t="s">
        <v>484</v>
      </c>
      <c r="F38" s="576"/>
      <c r="G38" s="24"/>
      <c r="H38" s="18"/>
    </row>
    <row r="39" spans="1:8" ht="13.5" customHeight="1">
      <c r="A39" s="580" t="s">
        <v>40</v>
      </c>
      <c r="B39" s="581"/>
      <c r="C39" s="582" t="s">
        <v>41</v>
      </c>
      <c r="D39" s="582"/>
      <c r="E39" s="580" t="s">
        <v>42</v>
      </c>
      <c r="F39" s="581"/>
      <c r="G39" s="24"/>
      <c r="H39" s="18"/>
    </row>
    <row r="40" spans="1:8" ht="14.25">
      <c r="A40" s="584" t="s">
        <v>495</v>
      </c>
      <c r="B40" s="586">
        <v>3.3</v>
      </c>
      <c r="C40" s="19"/>
      <c r="D40" s="20" t="s">
        <v>45</v>
      </c>
      <c r="E40" s="588">
        <f>B40*C40</f>
        <v>0</v>
      </c>
      <c r="F40" s="589"/>
      <c r="G40" s="605" t="s">
        <v>490</v>
      </c>
      <c r="H40" s="583"/>
    </row>
    <row r="41" spans="1:8" ht="14.25">
      <c r="A41" s="585"/>
      <c r="B41" s="587"/>
      <c r="C41" s="21"/>
      <c r="D41" s="22" t="s">
        <v>45</v>
      </c>
      <c r="E41" s="606"/>
      <c r="F41" s="607"/>
      <c r="G41" s="605"/>
      <c r="H41" s="583"/>
    </row>
    <row r="42" spans="1:8" ht="14.25">
      <c r="A42" s="608" t="s">
        <v>496</v>
      </c>
      <c r="B42" s="550">
        <v>3.3</v>
      </c>
      <c r="C42" s="19"/>
      <c r="D42" s="20" t="s">
        <v>45</v>
      </c>
      <c r="E42" s="588">
        <f>B42*C42</f>
        <v>0</v>
      </c>
      <c r="F42" s="589"/>
      <c r="G42" s="605" t="s">
        <v>492</v>
      </c>
      <c r="H42" s="18"/>
    </row>
    <row r="43" spans="1:8" ht="14.25">
      <c r="A43" s="608"/>
      <c r="B43" s="550"/>
      <c r="C43" s="21"/>
      <c r="D43" s="22" t="s">
        <v>45</v>
      </c>
      <c r="E43" s="590"/>
      <c r="F43" s="591"/>
      <c r="G43" s="605"/>
      <c r="H43" s="18"/>
    </row>
    <row r="45" spans="1:8">
      <c r="C45" s="611" t="s">
        <v>1113</v>
      </c>
      <c r="D45" s="612"/>
      <c r="E45" s="612"/>
      <c r="F45" s="613"/>
      <c r="G45" s="578" t="s">
        <v>485</v>
      </c>
    </row>
    <row r="46" spans="1:8">
      <c r="C46" s="614" t="s">
        <v>497</v>
      </c>
      <c r="D46" s="614"/>
      <c r="E46" s="580" t="s">
        <v>498</v>
      </c>
      <c r="F46" s="581"/>
      <c r="G46" s="578"/>
    </row>
    <row r="47" spans="1:8" ht="13.5" customHeight="1">
      <c r="C47" s="588">
        <f>E35+E42</f>
        <v>0</v>
      </c>
      <c r="D47" s="589"/>
      <c r="E47" s="588">
        <f>E40+E42</f>
        <v>0</v>
      </c>
      <c r="F47" s="589"/>
      <c r="G47" s="586">
        <f>'p2'!H37</f>
        <v>0</v>
      </c>
      <c r="H47" s="592" t="s">
        <v>640</v>
      </c>
    </row>
    <row r="48" spans="1:8" ht="13.5" customHeight="1">
      <c r="C48" s="590"/>
      <c r="D48" s="591"/>
      <c r="E48" s="590"/>
      <c r="F48" s="591"/>
      <c r="G48" s="587"/>
      <c r="H48" s="592"/>
    </row>
    <row r="50" spans="1:4">
      <c r="A50" s="4" t="s">
        <v>499</v>
      </c>
    </row>
    <row r="51" spans="1:4" s="8" customFormat="1">
      <c r="A51" s="31" t="s">
        <v>500</v>
      </c>
      <c r="B51" s="32" t="s">
        <v>501</v>
      </c>
      <c r="C51" s="33" t="s">
        <v>502</v>
      </c>
    </row>
    <row r="52" spans="1:4" ht="11.25" customHeight="1">
      <c r="A52" s="32">
        <v>1</v>
      </c>
      <c r="B52" s="349">
        <v>180</v>
      </c>
      <c r="C52" s="34">
        <v>330</v>
      </c>
    </row>
    <row r="53" spans="1:4" ht="11.25" customHeight="1">
      <c r="A53" s="32">
        <v>2</v>
      </c>
      <c r="B53" s="349">
        <v>320</v>
      </c>
      <c r="C53" s="34">
        <v>360</v>
      </c>
    </row>
    <row r="54" spans="1:4" ht="11.25" customHeight="1">
      <c r="A54" s="32">
        <v>3</v>
      </c>
      <c r="B54" s="349">
        <v>420</v>
      </c>
      <c r="C54" s="34">
        <v>400</v>
      </c>
    </row>
    <row r="55" spans="1:4" ht="11.25" customHeight="1">
      <c r="A55" s="32">
        <v>4</v>
      </c>
      <c r="B55" s="349">
        <v>520</v>
      </c>
      <c r="C55" s="34">
        <v>480</v>
      </c>
    </row>
    <row r="56" spans="1:4" ht="11.25" customHeight="1">
      <c r="A56" s="32">
        <v>5</v>
      </c>
      <c r="B56" s="349">
        <v>620</v>
      </c>
      <c r="C56" s="34">
        <v>560</v>
      </c>
    </row>
    <row r="57" spans="1:4" ht="11.25" customHeight="1">
      <c r="A57" s="32">
        <v>6</v>
      </c>
      <c r="B57" s="349">
        <v>720</v>
      </c>
      <c r="C57" s="34">
        <v>640</v>
      </c>
    </row>
    <row r="58" spans="1:4" ht="11.25" customHeight="1">
      <c r="A58" s="32">
        <v>7</v>
      </c>
      <c r="B58" s="349">
        <v>820</v>
      </c>
      <c r="C58" s="34">
        <v>720</v>
      </c>
    </row>
    <row r="59" spans="1:4" ht="11.25" customHeight="1">
      <c r="A59" s="32">
        <v>8</v>
      </c>
      <c r="B59" s="349">
        <v>920</v>
      </c>
      <c r="C59" s="34">
        <v>800</v>
      </c>
    </row>
    <row r="60" spans="1:4" ht="11.25" customHeight="1">
      <c r="A60" s="32">
        <v>9</v>
      </c>
      <c r="B60" s="350">
        <v>1020</v>
      </c>
      <c r="C60" s="34">
        <v>880</v>
      </c>
    </row>
    <row r="61" spans="1:4" ht="11.25" customHeight="1">
      <c r="A61" s="32">
        <v>10</v>
      </c>
      <c r="B61" s="350">
        <v>1120</v>
      </c>
      <c r="C61" s="32">
        <v>960</v>
      </c>
      <c r="D61" s="35"/>
    </row>
    <row r="62" spans="1:4" ht="6" customHeight="1"/>
    <row r="63" spans="1:4" ht="14.25">
      <c r="A63" s="1" t="s">
        <v>503</v>
      </c>
    </row>
    <row r="64" spans="1:4" ht="4.5" customHeight="1"/>
    <row r="65" spans="1:8">
      <c r="A65" s="36" t="s">
        <v>504</v>
      </c>
      <c r="B65" s="36" t="s">
        <v>487</v>
      </c>
      <c r="C65" s="7" t="s">
        <v>505</v>
      </c>
      <c r="D65" s="609" t="s">
        <v>506</v>
      </c>
      <c r="E65" s="609"/>
      <c r="F65" s="609"/>
      <c r="G65" s="609"/>
      <c r="H65" s="609"/>
    </row>
    <row r="66" spans="1:8">
      <c r="A66" s="36" t="s">
        <v>507</v>
      </c>
      <c r="B66" s="37"/>
      <c r="C66" s="38"/>
      <c r="D66" s="609"/>
      <c r="E66" s="609"/>
      <c r="F66" s="609"/>
      <c r="G66" s="609"/>
      <c r="H66" s="609"/>
    </row>
    <row r="67" spans="1:8">
      <c r="A67" s="36" t="s">
        <v>508</v>
      </c>
      <c r="B67" s="37"/>
      <c r="C67" s="38"/>
      <c r="D67" s="609"/>
      <c r="E67" s="609"/>
      <c r="F67" s="609"/>
      <c r="G67" s="609"/>
      <c r="H67" s="609"/>
    </row>
    <row r="68" spans="1:8">
      <c r="A68" s="36" t="s">
        <v>509</v>
      </c>
      <c r="B68" s="37"/>
      <c r="C68" s="38"/>
      <c r="D68" s="609"/>
      <c r="E68" s="609"/>
      <c r="F68" s="609"/>
      <c r="G68" s="609"/>
      <c r="H68" s="609"/>
    </row>
    <row r="69" spans="1:8">
      <c r="A69" s="36" t="s">
        <v>54</v>
      </c>
      <c r="B69" s="37"/>
      <c r="C69" s="38"/>
      <c r="D69" s="610"/>
      <c r="E69" s="610"/>
      <c r="F69" s="610"/>
      <c r="G69" s="610"/>
      <c r="H69" s="610"/>
    </row>
    <row r="70" spans="1:8">
      <c r="A70" s="4" t="s">
        <v>510</v>
      </c>
    </row>
  </sheetData>
  <mergeCells count="85">
    <mergeCell ref="H11:H12"/>
    <mergeCell ref="H29:H30"/>
    <mergeCell ref="H47:H48"/>
    <mergeCell ref="D67:H67"/>
    <mergeCell ref="E40:F41"/>
    <mergeCell ref="G40:G41"/>
    <mergeCell ref="H40:H41"/>
    <mergeCell ref="C45:F45"/>
    <mergeCell ref="G45:G46"/>
    <mergeCell ref="C46:D46"/>
    <mergeCell ref="E46:F46"/>
    <mergeCell ref="A33:D34"/>
    <mergeCell ref="E33:F34"/>
    <mergeCell ref="A22:A23"/>
    <mergeCell ref="A42:A43"/>
    <mergeCell ref="B42:B43"/>
    <mergeCell ref="D68:H68"/>
    <mergeCell ref="D69:H69"/>
    <mergeCell ref="C47:D48"/>
    <mergeCell ref="E47:F48"/>
    <mergeCell ref="G47:G48"/>
    <mergeCell ref="D65:H65"/>
    <mergeCell ref="D66:H66"/>
    <mergeCell ref="E42:F43"/>
    <mergeCell ref="G42:G43"/>
    <mergeCell ref="E35:F36"/>
    <mergeCell ref="G35:G36"/>
    <mergeCell ref="A38:B38"/>
    <mergeCell ref="C38:D38"/>
    <mergeCell ref="E38:F38"/>
    <mergeCell ref="A39:B39"/>
    <mergeCell ref="C39:D39"/>
    <mergeCell ref="E39:F39"/>
    <mergeCell ref="A40:A41"/>
    <mergeCell ref="B40:B41"/>
    <mergeCell ref="A35:D36"/>
    <mergeCell ref="B22:B23"/>
    <mergeCell ref="E22:F23"/>
    <mergeCell ref="G22:G23"/>
    <mergeCell ref="E27:F27"/>
    <mergeCell ref="G27:G28"/>
    <mergeCell ref="E28:F28"/>
    <mergeCell ref="E29:F30"/>
    <mergeCell ref="G29:G30"/>
    <mergeCell ref="A24:A25"/>
    <mergeCell ref="B24:B25"/>
    <mergeCell ref="E24:F25"/>
    <mergeCell ref="G24:G25"/>
    <mergeCell ref="A20:B20"/>
    <mergeCell ref="C20:D20"/>
    <mergeCell ref="E20:F20"/>
    <mergeCell ref="A21:B21"/>
    <mergeCell ref="C21:D21"/>
    <mergeCell ref="E21:F21"/>
    <mergeCell ref="G11:G12"/>
    <mergeCell ref="A15:D16"/>
    <mergeCell ref="E15:F16"/>
    <mergeCell ref="A17:D18"/>
    <mergeCell ref="E17:F18"/>
    <mergeCell ref="G17:G18"/>
    <mergeCell ref="A11:A12"/>
    <mergeCell ref="B11:B12"/>
    <mergeCell ref="E11:F12"/>
    <mergeCell ref="I5:I6"/>
    <mergeCell ref="A9:B9"/>
    <mergeCell ref="C9:D9"/>
    <mergeCell ref="E9:F9"/>
    <mergeCell ref="G9:G10"/>
    <mergeCell ref="A5:A6"/>
    <mergeCell ref="B5:B6"/>
    <mergeCell ref="E5:F6"/>
    <mergeCell ref="G5:G6"/>
    <mergeCell ref="A10:B10"/>
    <mergeCell ref="C10:D10"/>
    <mergeCell ref="E10:F10"/>
    <mergeCell ref="H5:H6"/>
    <mergeCell ref="A1:H1"/>
    <mergeCell ref="A3:B3"/>
    <mergeCell ref="C3:D3"/>
    <mergeCell ref="E3:F3"/>
    <mergeCell ref="G3:G4"/>
    <mergeCell ref="H3:H4"/>
    <mergeCell ref="A4:B4"/>
    <mergeCell ref="C4:D4"/>
    <mergeCell ref="E4:F4"/>
  </mergeCells>
  <phoneticPr fontId="1"/>
  <printOptions horizontalCentered="1" verticalCentered="1"/>
  <pageMargins left="0.70866141732283472" right="0.51181102362204722" top="0.35433070866141736" bottom="0.35433070866141736" header="0.31496062992125984" footer="0.11811023622047245"/>
  <pageSetup paperSize="9" scale="94" fitToWidth="0" orientation="portrait" horizontalDpi="300" verticalDpi="300" r:id="rId1"/>
  <headerFooter>
    <oddFooter>&amp;C3</oddFooter>
  </headerFooter>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pageSetUpPr fitToPage="1"/>
  </sheetPr>
  <dimension ref="A1:O59"/>
  <sheetViews>
    <sheetView view="pageBreakPreview" zoomScaleNormal="100" zoomScaleSheetLayoutView="100" workbookViewId="0">
      <selection activeCell="O1" sqref="O1"/>
    </sheetView>
  </sheetViews>
  <sheetFormatPr defaultColWidth="9" defaultRowHeight="13.5" customHeight="1"/>
  <cols>
    <col min="1" max="1" width="4" style="9" customWidth="1"/>
    <col min="2" max="4" width="2.375" style="9" customWidth="1"/>
    <col min="5" max="5" width="4" style="9" customWidth="1"/>
    <col min="6" max="11" width="9" style="9"/>
    <col min="12" max="12" width="9" style="9" customWidth="1"/>
    <col min="13" max="13" width="9.125" style="9" customWidth="1"/>
    <col min="14" max="14" width="11.125" style="9" customWidth="1"/>
    <col min="15" max="16384" width="9" style="9"/>
  </cols>
  <sheetData>
    <row r="1" spans="1:15" ht="18.75" customHeight="1">
      <c r="A1" s="66" t="s">
        <v>1110</v>
      </c>
      <c r="B1" s="67"/>
      <c r="C1" s="67"/>
      <c r="D1" s="67"/>
      <c r="E1" s="4"/>
      <c r="F1" s="4"/>
      <c r="G1" s="4"/>
      <c r="H1" s="4"/>
      <c r="I1" s="4"/>
      <c r="J1" s="4"/>
      <c r="K1" s="4"/>
      <c r="L1" s="4"/>
      <c r="M1" s="4"/>
      <c r="N1" s="4"/>
      <c r="O1" s="4"/>
    </row>
    <row r="2" spans="1:15" ht="8.25" customHeight="1">
      <c r="A2" s="4"/>
      <c r="B2" s="4"/>
      <c r="C2" s="4"/>
      <c r="D2" s="4"/>
      <c r="E2" s="5"/>
      <c r="F2" s="4"/>
      <c r="G2" s="4"/>
      <c r="H2" s="4"/>
      <c r="I2" s="4"/>
      <c r="J2" s="4"/>
      <c r="K2" s="4"/>
      <c r="L2" s="4"/>
      <c r="M2" s="4"/>
      <c r="N2" s="4"/>
      <c r="O2" s="4"/>
    </row>
    <row r="3" spans="1:15" ht="16.5" customHeight="1">
      <c r="A3" s="427" t="s">
        <v>1159</v>
      </c>
      <c r="B3" s="4"/>
      <c r="C3" s="4"/>
      <c r="D3" s="4"/>
      <c r="E3" s="4"/>
      <c r="F3" s="4"/>
      <c r="G3" s="4"/>
      <c r="H3" s="4"/>
      <c r="I3" s="4"/>
      <c r="J3" s="4"/>
      <c r="K3" s="4"/>
      <c r="L3" s="4"/>
      <c r="M3" s="4"/>
      <c r="N3" s="4"/>
      <c r="O3" s="4"/>
    </row>
    <row r="4" spans="1:15" ht="16.5" customHeight="1">
      <c r="A4" s="68"/>
      <c r="B4" s="378" t="s">
        <v>989</v>
      </c>
      <c r="C4" s="4"/>
      <c r="D4" s="4"/>
      <c r="E4" s="4"/>
      <c r="F4" s="4"/>
      <c r="G4" s="4"/>
      <c r="H4" s="4"/>
      <c r="I4" s="4"/>
      <c r="J4" s="4"/>
      <c r="K4" s="4"/>
      <c r="L4" s="4"/>
      <c r="M4" s="4"/>
      <c r="N4" s="4"/>
      <c r="O4" s="4"/>
    </row>
    <row r="5" spans="1:15" ht="13.5" customHeight="1">
      <c r="A5" s="144"/>
      <c r="B5" s="144"/>
      <c r="C5" s="145"/>
      <c r="D5" s="146"/>
      <c r="E5" s="149" t="s">
        <v>599</v>
      </c>
      <c r="F5" s="146"/>
      <c r="G5" s="146"/>
      <c r="H5" s="146"/>
      <c r="I5" s="124"/>
      <c r="J5" s="124"/>
      <c r="K5" s="124"/>
      <c r="L5" s="124"/>
      <c r="M5" s="124"/>
      <c r="N5" s="124"/>
      <c r="O5" s="124"/>
    </row>
    <row r="6" spans="1:15" ht="8.25" customHeight="1">
      <c r="A6" s="4"/>
      <c r="B6" s="4"/>
      <c r="C6" s="4"/>
      <c r="D6" s="4"/>
      <c r="E6" s="5"/>
      <c r="F6" s="4"/>
      <c r="G6" s="4"/>
      <c r="H6" s="4"/>
      <c r="I6" s="4"/>
      <c r="J6" s="4"/>
      <c r="K6" s="4"/>
      <c r="L6" s="4"/>
      <c r="M6" s="4"/>
      <c r="N6" s="4"/>
      <c r="O6" s="4"/>
    </row>
    <row r="7" spans="1:15" ht="13.5" customHeight="1">
      <c r="A7" s="4"/>
      <c r="B7" s="4"/>
      <c r="C7" s="4"/>
      <c r="D7" s="49" t="s">
        <v>743</v>
      </c>
      <c r="E7" s="124"/>
      <c r="F7" s="124"/>
      <c r="G7" s="124"/>
      <c r="H7" s="124"/>
      <c r="I7" s="124"/>
      <c r="J7" s="124"/>
      <c r="K7" s="124"/>
      <c r="L7" s="124"/>
      <c r="M7" s="124"/>
      <c r="N7" s="124"/>
      <c r="O7" s="124"/>
    </row>
    <row r="8" spans="1:15" ht="13.5" customHeight="1">
      <c r="A8" s="4"/>
      <c r="B8" s="4"/>
      <c r="C8" s="4"/>
      <c r="D8" s="49"/>
      <c r="E8" s="701" t="s">
        <v>654</v>
      </c>
      <c r="F8" s="701"/>
      <c r="G8" s="701"/>
      <c r="H8" s="701"/>
      <c r="I8" s="701"/>
      <c r="J8" s="701"/>
      <c r="K8" s="701"/>
      <c r="L8" s="701"/>
      <c r="M8" s="701"/>
      <c r="N8" s="701"/>
      <c r="O8" s="124"/>
    </row>
    <row r="9" spans="1:15" ht="13.5" customHeight="1">
      <c r="A9" s="4"/>
      <c r="B9" s="4"/>
      <c r="C9" s="4"/>
      <c r="D9" s="49"/>
      <c r="E9" s="701"/>
      <c r="F9" s="701"/>
      <c r="G9" s="701"/>
      <c r="H9" s="701"/>
      <c r="I9" s="701"/>
      <c r="J9" s="701"/>
      <c r="K9" s="701"/>
      <c r="L9" s="701"/>
      <c r="M9" s="701"/>
      <c r="N9" s="701"/>
      <c r="O9" s="124"/>
    </row>
    <row r="10" spans="1:15" ht="13.5" customHeight="1">
      <c r="A10" s="4"/>
      <c r="B10" s="4"/>
      <c r="C10" s="4"/>
      <c r="D10" s="124"/>
      <c r="E10" s="5" t="s">
        <v>602</v>
      </c>
      <c r="F10" s="124"/>
      <c r="G10" s="124"/>
      <c r="H10" s="124"/>
      <c r="I10" s="124"/>
      <c r="J10" s="124"/>
      <c r="K10" s="124"/>
      <c r="L10" s="124"/>
      <c r="M10" s="124"/>
      <c r="N10" s="124"/>
      <c r="O10" s="124"/>
    </row>
    <row r="11" spans="1:15" ht="13.5" customHeight="1">
      <c r="A11" s="4"/>
      <c r="B11" s="4"/>
      <c r="C11" s="37"/>
      <c r="D11" s="124"/>
      <c r="E11" s="124"/>
      <c r="F11" s="5" t="s">
        <v>600</v>
      </c>
      <c r="G11" s="124"/>
      <c r="H11" s="124"/>
      <c r="I11" s="124"/>
      <c r="J11" s="124"/>
      <c r="K11" s="124"/>
      <c r="L11" s="124"/>
      <c r="M11" s="124"/>
      <c r="N11" s="124"/>
      <c r="O11" s="124"/>
    </row>
    <row r="12" spans="1:15" ht="13.5" customHeight="1">
      <c r="A12" s="4"/>
      <c r="B12" s="4"/>
      <c r="C12" s="37"/>
      <c r="D12" s="124"/>
      <c r="E12" s="49"/>
      <c r="F12" s="4" t="s">
        <v>603</v>
      </c>
      <c r="G12" s="124"/>
      <c r="H12" s="124"/>
      <c r="I12" s="124"/>
      <c r="J12" s="124"/>
      <c r="K12" s="124"/>
      <c r="L12" s="124"/>
      <c r="M12" s="124"/>
      <c r="N12" s="124"/>
      <c r="O12" s="124"/>
    </row>
    <row r="13" spans="1:15" ht="13.5" customHeight="1">
      <c r="A13" s="4"/>
      <c r="B13" s="4"/>
      <c r="C13" s="37"/>
      <c r="D13" s="124"/>
      <c r="E13" s="49"/>
      <c r="F13" s="4" t="s">
        <v>588</v>
      </c>
      <c r="G13" s="124"/>
      <c r="H13" s="124"/>
      <c r="I13" s="124"/>
      <c r="J13" s="124"/>
      <c r="K13" s="124"/>
      <c r="L13" s="124"/>
      <c r="M13" s="124"/>
      <c r="N13" s="124"/>
      <c r="O13" s="124"/>
    </row>
    <row r="14" spans="1:15" ht="13.5" customHeight="1">
      <c r="A14" s="4"/>
      <c r="B14" s="4"/>
      <c r="C14" s="37"/>
      <c r="D14" s="124"/>
      <c r="E14" s="49"/>
      <c r="F14" s="5" t="s">
        <v>1274</v>
      </c>
      <c r="G14" s="124"/>
      <c r="H14" s="124"/>
      <c r="I14" s="124"/>
      <c r="J14" s="124"/>
      <c r="K14" s="124"/>
      <c r="L14" s="124"/>
      <c r="M14" s="124"/>
      <c r="N14" s="124"/>
      <c r="O14" s="124"/>
    </row>
    <row r="15" spans="1:15" ht="13.5" customHeight="1">
      <c r="A15" s="4"/>
      <c r="B15" s="4"/>
      <c r="C15" s="4"/>
      <c r="D15" s="124"/>
      <c r="E15" s="5" t="s">
        <v>604</v>
      </c>
      <c r="F15" s="124"/>
      <c r="G15" s="124"/>
      <c r="H15" s="124"/>
      <c r="I15" s="124"/>
      <c r="J15" s="124"/>
      <c r="K15" s="124"/>
      <c r="L15" s="124"/>
      <c r="M15" s="124"/>
      <c r="N15" s="124"/>
      <c r="O15" s="124"/>
    </row>
    <row r="16" spans="1:15" ht="13.5" customHeight="1">
      <c r="A16" s="4"/>
      <c r="B16" s="4"/>
      <c r="C16" s="37"/>
      <c r="D16" s="124"/>
      <c r="E16" s="49"/>
      <c r="F16" s="4" t="s">
        <v>601</v>
      </c>
      <c r="G16" s="124"/>
      <c r="H16" s="124"/>
      <c r="I16" s="124"/>
      <c r="J16" s="124"/>
      <c r="K16" s="124"/>
      <c r="L16" s="124"/>
      <c r="M16" s="124"/>
      <c r="N16" s="124"/>
      <c r="O16" s="124"/>
    </row>
    <row r="17" spans="1:15" ht="13.5" customHeight="1">
      <c r="A17" s="4"/>
      <c r="B17" s="4"/>
      <c r="C17" s="37"/>
      <c r="D17" s="124"/>
      <c r="E17" s="49"/>
      <c r="F17" s="4" t="s">
        <v>605</v>
      </c>
      <c r="G17" s="124"/>
      <c r="H17" s="124"/>
      <c r="I17" s="124"/>
      <c r="J17" s="124"/>
      <c r="K17" s="124"/>
      <c r="L17" s="124"/>
      <c r="M17" s="124"/>
      <c r="N17" s="124"/>
      <c r="O17" s="124"/>
    </row>
    <row r="18" spans="1:15" ht="13.5" customHeight="1">
      <c r="A18" s="4"/>
      <c r="B18" s="4"/>
      <c r="C18" s="37"/>
      <c r="D18" s="124"/>
      <c r="E18" s="49"/>
      <c r="F18" s="4" t="s">
        <v>606</v>
      </c>
      <c r="G18" s="124"/>
      <c r="H18" s="124"/>
      <c r="I18" s="124"/>
      <c r="J18" s="124"/>
      <c r="K18" s="124"/>
      <c r="L18" s="124"/>
      <c r="M18" s="124"/>
      <c r="N18" s="124"/>
      <c r="O18" s="124"/>
    </row>
    <row r="19" spans="1:15" ht="13.5" customHeight="1">
      <c r="A19" s="4"/>
      <c r="B19" s="4"/>
      <c r="C19" s="37"/>
      <c r="D19" s="124"/>
      <c r="E19" s="124"/>
      <c r="F19" s="5" t="s">
        <v>1275</v>
      </c>
      <c r="G19" s="124"/>
      <c r="H19" s="124"/>
      <c r="I19" s="124"/>
      <c r="J19" s="124"/>
      <c r="K19" s="124"/>
      <c r="L19" s="124"/>
      <c r="M19" s="124"/>
      <c r="N19" s="124"/>
      <c r="O19" s="124"/>
    </row>
    <row r="20" spans="1:15" ht="13.5" customHeight="1">
      <c r="A20" s="4"/>
      <c r="B20" s="4"/>
      <c r="C20" s="4"/>
      <c r="D20" s="124"/>
      <c r="E20" s="5" t="s">
        <v>607</v>
      </c>
      <c r="F20" s="124"/>
      <c r="G20" s="124"/>
      <c r="H20" s="124"/>
      <c r="I20" s="124"/>
      <c r="J20" s="124"/>
      <c r="K20" s="124"/>
      <c r="L20" s="124"/>
      <c r="M20" s="124"/>
      <c r="N20" s="124"/>
      <c r="O20" s="124"/>
    </row>
    <row r="21" spans="1:15" ht="13.5" customHeight="1">
      <c r="A21" s="4"/>
      <c r="B21" s="4"/>
      <c r="C21" s="37"/>
      <c r="D21" s="124"/>
      <c r="E21" s="124"/>
      <c r="F21" s="5" t="s">
        <v>608</v>
      </c>
      <c r="G21" s="124"/>
      <c r="H21" s="124"/>
      <c r="I21" s="124"/>
      <c r="J21" s="124"/>
      <c r="K21" s="124"/>
      <c r="L21" s="124"/>
      <c r="M21" s="124"/>
      <c r="N21" s="124"/>
      <c r="O21" s="124"/>
    </row>
    <row r="22" spans="1:15" ht="13.5" customHeight="1">
      <c r="A22" s="4"/>
      <c r="B22" s="4"/>
      <c r="C22" s="37"/>
      <c r="D22" s="124"/>
      <c r="E22" s="49"/>
      <c r="F22" s="4" t="s">
        <v>609</v>
      </c>
      <c r="G22" s="124"/>
      <c r="H22" s="124"/>
      <c r="I22" s="124"/>
      <c r="J22" s="124"/>
      <c r="K22" s="124"/>
      <c r="L22" s="124"/>
      <c r="M22" s="124"/>
      <c r="N22" s="124"/>
      <c r="O22" s="124"/>
    </row>
    <row r="23" spans="1:15" ht="13.5" customHeight="1">
      <c r="A23" s="4"/>
      <c r="B23" s="4"/>
      <c r="C23" s="37"/>
      <c r="D23" s="124"/>
      <c r="E23" s="49"/>
      <c r="F23" s="5" t="s">
        <v>610</v>
      </c>
      <c r="G23" s="124"/>
      <c r="H23" s="124"/>
      <c r="I23" s="124"/>
      <c r="J23" s="124"/>
      <c r="K23" s="124"/>
      <c r="L23" s="124"/>
      <c r="M23" s="124"/>
      <c r="N23" s="124"/>
      <c r="O23" s="124"/>
    </row>
    <row r="24" spans="1:15" ht="13.5" customHeight="1">
      <c r="A24" s="4"/>
      <c r="B24" s="4"/>
      <c r="C24" s="37"/>
      <c r="D24" s="124"/>
      <c r="E24" s="49"/>
      <c r="F24" s="5" t="s">
        <v>1276</v>
      </c>
      <c r="G24" s="124"/>
      <c r="H24" s="124"/>
      <c r="I24" s="124"/>
      <c r="J24" s="124"/>
      <c r="K24" s="124"/>
      <c r="L24" s="124"/>
      <c r="M24" s="124"/>
      <c r="N24" s="124"/>
      <c r="O24" s="124"/>
    </row>
    <row r="25" spans="1:15" ht="13.5" customHeight="1">
      <c r="A25" s="4"/>
      <c r="B25" s="4"/>
      <c r="C25" s="4"/>
      <c r="D25" s="124"/>
      <c r="E25" s="5" t="s">
        <v>351</v>
      </c>
      <c r="F25" s="124"/>
      <c r="G25" s="124"/>
      <c r="H25" s="124"/>
      <c r="I25" s="124"/>
      <c r="J25" s="124"/>
      <c r="K25" s="124"/>
      <c r="L25" s="124"/>
      <c r="M25" s="124"/>
      <c r="N25" s="124"/>
      <c r="O25" s="124"/>
    </row>
    <row r="26" spans="1:15" ht="13.5" customHeight="1">
      <c r="A26" s="4"/>
      <c r="B26" s="4"/>
      <c r="C26" s="37"/>
      <c r="D26" s="124"/>
      <c r="E26" s="49"/>
      <c r="F26" s="5" t="s">
        <v>352</v>
      </c>
      <c r="G26" s="124"/>
      <c r="H26" s="124"/>
      <c r="I26" s="124"/>
      <c r="J26" s="124"/>
      <c r="K26" s="124"/>
      <c r="L26" s="124"/>
      <c r="M26" s="124"/>
      <c r="N26" s="124"/>
      <c r="O26" s="124"/>
    </row>
    <row r="27" spans="1:15" ht="13.5" customHeight="1">
      <c r="A27" s="4"/>
      <c r="B27" s="4"/>
      <c r="C27" s="37"/>
      <c r="D27" s="124"/>
      <c r="E27" s="49"/>
      <c r="F27" s="5" t="s">
        <v>1277</v>
      </c>
      <c r="G27" s="124"/>
      <c r="H27" s="124"/>
      <c r="I27" s="124"/>
      <c r="J27" s="124"/>
      <c r="K27" s="124"/>
      <c r="L27" s="124"/>
      <c r="M27" s="124"/>
      <c r="N27" s="124"/>
      <c r="O27" s="124"/>
    </row>
    <row r="28" spans="1:15" ht="8.25" customHeight="1">
      <c r="A28" s="4"/>
      <c r="B28" s="4"/>
      <c r="C28" s="4"/>
      <c r="D28" s="124"/>
      <c r="E28" s="49"/>
      <c r="F28" s="49"/>
      <c r="G28" s="124"/>
      <c r="H28" s="124"/>
      <c r="I28" s="124"/>
      <c r="J28" s="124"/>
      <c r="K28" s="124"/>
      <c r="L28" s="124"/>
      <c r="M28" s="124"/>
      <c r="N28" s="124"/>
      <c r="O28" s="124"/>
    </row>
    <row r="29" spans="1:15" ht="13.5" customHeight="1">
      <c r="A29" s="4"/>
      <c r="B29" s="4"/>
      <c r="C29" s="4"/>
      <c r="D29" s="5" t="s">
        <v>589</v>
      </c>
      <c r="E29" s="124"/>
      <c r="F29" s="124"/>
      <c r="G29" s="124"/>
      <c r="H29" s="124"/>
      <c r="I29" s="124"/>
      <c r="J29" s="124"/>
      <c r="K29" s="124"/>
      <c r="L29" s="124"/>
      <c r="M29" s="124"/>
      <c r="N29" s="124"/>
      <c r="O29" s="124"/>
    </row>
    <row r="30" spans="1:15" ht="13.5" customHeight="1">
      <c r="A30" s="4"/>
      <c r="B30" s="4"/>
      <c r="C30" s="4"/>
      <c r="D30" s="124"/>
      <c r="E30" s="5" t="s">
        <v>590</v>
      </c>
      <c r="F30" s="124"/>
      <c r="G30" s="124"/>
      <c r="H30" s="124"/>
      <c r="I30" s="124"/>
      <c r="J30" s="124"/>
      <c r="K30" s="124"/>
      <c r="L30" s="124"/>
      <c r="M30" s="124"/>
      <c r="N30" s="124"/>
      <c r="O30" s="124"/>
    </row>
    <row r="31" spans="1:15" ht="13.5" customHeight="1">
      <c r="A31" s="4"/>
      <c r="B31" s="4"/>
      <c r="C31" s="37"/>
      <c r="D31" s="124"/>
      <c r="E31" s="124"/>
      <c r="F31" s="5" t="s">
        <v>611</v>
      </c>
      <c r="G31" s="124"/>
      <c r="H31" s="124"/>
      <c r="I31" s="124"/>
      <c r="J31" s="124"/>
      <c r="K31" s="124"/>
      <c r="L31" s="124"/>
      <c r="M31" s="124"/>
      <c r="N31" s="124"/>
      <c r="O31" s="124"/>
    </row>
    <row r="32" spans="1:15" ht="13.5" customHeight="1">
      <c r="A32" s="4"/>
      <c r="B32" s="4"/>
      <c r="C32" s="37"/>
      <c r="D32" s="124"/>
      <c r="E32" s="124"/>
      <c r="F32" s="5" t="s">
        <v>612</v>
      </c>
      <c r="G32" s="124"/>
      <c r="H32" s="124"/>
      <c r="I32" s="124"/>
      <c r="J32" s="124"/>
      <c r="K32" s="124"/>
      <c r="L32" s="124"/>
      <c r="M32" s="124"/>
      <c r="N32" s="124"/>
      <c r="O32" s="124"/>
    </row>
    <row r="33" spans="1:15" ht="13.5" customHeight="1">
      <c r="A33" s="4"/>
      <c r="B33" s="4"/>
      <c r="C33" s="37"/>
      <c r="D33" s="124"/>
      <c r="E33" s="124"/>
      <c r="F33" s="5" t="s">
        <v>613</v>
      </c>
      <c r="G33" s="124"/>
      <c r="H33" s="124"/>
      <c r="I33" s="124"/>
      <c r="J33" s="124"/>
      <c r="K33" s="124"/>
      <c r="L33" s="124"/>
      <c r="M33" s="124"/>
      <c r="N33" s="124"/>
      <c r="O33" s="124"/>
    </row>
    <row r="34" spans="1:15" ht="13.5" customHeight="1">
      <c r="A34" s="4"/>
      <c r="B34" s="4"/>
      <c r="C34" s="37"/>
      <c r="D34" s="124"/>
      <c r="E34" s="49"/>
      <c r="F34" s="5" t="s">
        <v>591</v>
      </c>
      <c r="G34" s="124"/>
      <c r="H34" s="124"/>
      <c r="I34" s="124"/>
      <c r="J34" s="124"/>
      <c r="K34" s="124"/>
      <c r="L34" s="124"/>
      <c r="M34" s="124"/>
      <c r="N34" s="124"/>
      <c r="O34" s="124"/>
    </row>
    <row r="35" spans="1:15" ht="13.5" customHeight="1">
      <c r="A35" s="4"/>
      <c r="B35" s="4"/>
      <c r="C35" s="37"/>
      <c r="D35" s="124"/>
      <c r="E35" s="124"/>
      <c r="F35" s="5" t="s">
        <v>592</v>
      </c>
      <c r="G35" s="124"/>
      <c r="H35" s="124"/>
      <c r="I35" s="124"/>
      <c r="J35" s="124"/>
      <c r="K35" s="124"/>
      <c r="L35" s="124"/>
      <c r="M35" s="124"/>
      <c r="N35" s="124"/>
      <c r="O35" s="124"/>
    </row>
    <row r="36" spans="1:15" ht="13.5" customHeight="1">
      <c r="A36" s="4"/>
      <c r="B36" s="4"/>
      <c r="C36" s="37"/>
      <c r="D36" s="124"/>
      <c r="E36" s="49"/>
      <c r="F36" s="5" t="s">
        <v>614</v>
      </c>
      <c r="G36" s="124"/>
      <c r="H36" s="124"/>
      <c r="I36" s="124"/>
      <c r="J36" s="124"/>
      <c r="K36" s="124"/>
      <c r="L36" s="124"/>
      <c r="M36" s="124"/>
      <c r="N36" s="124"/>
      <c r="O36" s="124"/>
    </row>
    <row r="37" spans="1:15" ht="13.5" customHeight="1">
      <c r="A37" s="4"/>
      <c r="B37" s="4"/>
      <c r="C37" s="37"/>
      <c r="D37" s="124"/>
      <c r="E37" s="49"/>
      <c r="F37" s="5" t="s">
        <v>615</v>
      </c>
      <c r="G37" s="124"/>
      <c r="H37" s="124"/>
      <c r="I37" s="124"/>
      <c r="J37" s="124"/>
      <c r="K37" s="124"/>
      <c r="L37" s="124"/>
      <c r="M37" s="124"/>
      <c r="N37" s="124"/>
      <c r="O37" s="124"/>
    </row>
    <row r="38" spans="1:15" ht="13.5" customHeight="1">
      <c r="A38" s="4"/>
      <c r="B38" s="4"/>
      <c r="C38" s="45"/>
      <c r="D38" s="124"/>
      <c r="E38" s="5" t="s">
        <v>1278</v>
      </c>
      <c r="F38" s="49"/>
      <c r="G38" s="124"/>
      <c r="H38" s="124"/>
      <c r="I38" s="124"/>
      <c r="J38" s="124"/>
      <c r="K38" s="124"/>
      <c r="L38" s="124"/>
      <c r="M38" s="124"/>
      <c r="N38" s="124"/>
      <c r="O38" s="124"/>
    </row>
    <row r="39" spans="1:15" ht="13.5" customHeight="1">
      <c r="A39" s="4"/>
      <c r="B39" s="4"/>
      <c r="C39" s="37"/>
      <c r="D39" s="124"/>
      <c r="E39" s="124"/>
      <c r="F39" s="5" t="s">
        <v>593</v>
      </c>
      <c r="G39" s="124"/>
      <c r="H39" s="124"/>
      <c r="I39" s="124"/>
      <c r="J39" s="124"/>
      <c r="K39" s="124"/>
      <c r="L39" s="124"/>
      <c r="M39" s="124"/>
      <c r="N39" s="124"/>
      <c r="O39" s="124"/>
    </row>
    <row r="40" spans="1:15" ht="13.5" customHeight="1">
      <c r="A40" s="4"/>
      <c r="B40" s="4"/>
      <c r="C40" s="37"/>
      <c r="D40" s="124"/>
      <c r="E40" s="124"/>
      <c r="F40" s="5" t="s">
        <v>594</v>
      </c>
      <c r="G40" s="124"/>
      <c r="H40" s="124"/>
      <c r="I40" s="124"/>
      <c r="J40" s="124"/>
      <c r="K40" s="124"/>
      <c r="L40" s="124"/>
      <c r="M40" s="124"/>
      <c r="N40" s="124"/>
      <c r="O40" s="124"/>
    </row>
    <row r="41" spans="1:15" ht="13.5" customHeight="1">
      <c r="A41" s="4"/>
      <c r="B41" s="4"/>
      <c r="C41" s="37"/>
      <c r="D41" s="124"/>
      <c r="E41" s="124"/>
      <c r="F41" s="5" t="s">
        <v>595</v>
      </c>
      <c r="G41" s="124"/>
      <c r="H41" s="124"/>
      <c r="I41" s="124"/>
      <c r="J41" s="124"/>
      <c r="K41" s="124"/>
      <c r="L41" s="124"/>
      <c r="M41" s="124"/>
      <c r="N41" s="124"/>
      <c r="O41" s="124"/>
    </row>
    <row r="42" spans="1:15" ht="13.5" customHeight="1">
      <c r="A42" s="4"/>
      <c r="B42" s="4"/>
      <c r="C42" s="37"/>
      <c r="D42" s="124"/>
      <c r="E42" s="124"/>
      <c r="F42" s="5" t="s">
        <v>596</v>
      </c>
      <c r="G42" s="124"/>
      <c r="H42" s="124"/>
      <c r="I42" s="124"/>
      <c r="J42" s="124"/>
      <c r="K42" s="124"/>
      <c r="L42" s="124"/>
      <c r="M42" s="124"/>
      <c r="N42" s="124"/>
      <c r="O42" s="124"/>
    </row>
    <row r="43" spans="1:15" ht="13.5" customHeight="1">
      <c r="A43" s="4"/>
      <c r="B43" s="4"/>
      <c r="C43" s="37"/>
      <c r="D43" s="124"/>
      <c r="E43" s="49"/>
      <c r="F43" s="4" t="s">
        <v>597</v>
      </c>
      <c r="G43" s="124"/>
      <c r="H43" s="124"/>
      <c r="I43" s="124"/>
      <c r="J43" s="124"/>
      <c r="K43" s="124"/>
      <c r="L43" s="124"/>
      <c r="M43" s="124"/>
      <c r="N43" s="124"/>
      <c r="O43" s="124"/>
    </row>
    <row r="44" spans="1:15" ht="13.5" customHeight="1">
      <c r="A44" s="4"/>
      <c r="B44" s="4"/>
      <c r="C44" s="37"/>
      <c r="D44" s="124"/>
      <c r="E44" s="124"/>
      <c r="F44" s="5" t="s">
        <v>598</v>
      </c>
      <c r="G44" s="124"/>
      <c r="H44" s="124"/>
      <c r="I44" s="124"/>
      <c r="J44" s="124"/>
      <c r="K44" s="124"/>
      <c r="L44" s="124"/>
      <c r="M44" s="124"/>
      <c r="N44" s="124"/>
      <c r="O44" s="124"/>
    </row>
    <row r="45" spans="1:15" ht="13.5" customHeight="1">
      <c r="A45" s="4"/>
      <c r="B45" s="4"/>
      <c r="C45" s="37"/>
      <c r="D45" s="124"/>
      <c r="E45" s="124"/>
      <c r="F45" s="4" t="s">
        <v>616</v>
      </c>
      <c r="G45" s="124"/>
      <c r="H45" s="124"/>
      <c r="I45" s="124"/>
      <c r="J45" s="124"/>
      <c r="K45" s="124"/>
      <c r="L45" s="124"/>
      <c r="M45" s="124"/>
      <c r="N45" s="124"/>
      <c r="O45" s="124"/>
    </row>
    <row r="46" spans="1:15" ht="13.5" customHeight="1">
      <c r="A46" s="4"/>
      <c r="B46" s="4"/>
      <c r="C46" s="4"/>
      <c r="D46" s="124"/>
      <c r="E46" s="49"/>
      <c r="F46" s="124"/>
      <c r="G46" s="124"/>
      <c r="H46" s="124"/>
      <c r="I46" s="124"/>
      <c r="J46" s="124"/>
      <c r="K46" s="124"/>
      <c r="L46" s="124"/>
      <c r="M46" s="124"/>
      <c r="N46" s="124"/>
      <c r="O46" s="124"/>
    </row>
    <row r="47" spans="1:15" ht="13.5" customHeight="1">
      <c r="A47" s="4"/>
      <c r="B47" s="4"/>
      <c r="C47" s="37"/>
      <c r="D47" s="124"/>
      <c r="E47" s="5" t="s">
        <v>1279</v>
      </c>
      <c r="F47" s="124"/>
      <c r="G47" s="124"/>
      <c r="H47" s="124"/>
      <c r="I47" s="124"/>
      <c r="J47" s="124"/>
      <c r="K47" s="124"/>
      <c r="L47" s="124"/>
      <c r="M47" s="124"/>
      <c r="N47" s="124"/>
      <c r="O47" s="124"/>
    </row>
    <row r="48" spans="1:15" ht="13.5" customHeight="1">
      <c r="A48" s="4"/>
      <c r="B48" s="4"/>
      <c r="C48" s="4"/>
      <c r="D48" s="124"/>
      <c r="E48" s="49"/>
      <c r="F48" s="124"/>
      <c r="G48" s="124"/>
      <c r="H48" s="124"/>
      <c r="I48" s="124"/>
      <c r="J48" s="124"/>
      <c r="K48" s="124"/>
      <c r="L48" s="124"/>
      <c r="M48" s="124"/>
      <c r="N48" s="124"/>
      <c r="O48" s="124"/>
    </row>
    <row r="49" spans="1:15" ht="16.5" customHeight="1">
      <c r="A49" s="427" t="s">
        <v>1160</v>
      </c>
      <c r="B49" s="4"/>
      <c r="C49" s="4"/>
      <c r="D49" s="4"/>
      <c r="E49" s="4"/>
      <c r="F49" s="4"/>
      <c r="G49" s="4"/>
      <c r="H49" s="4"/>
      <c r="I49" s="4"/>
      <c r="J49" s="4"/>
      <c r="K49" s="4"/>
      <c r="L49" s="4"/>
      <c r="M49" s="4"/>
      <c r="N49" s="4"/>
      <c r="O49" s="4"/>
    </row>
    <row r="50" spans="1:15" ht="13.5" customHeight="1">
      <c r="A50" s="4"/>
      <c r="B50" s="4"/>
      <c r="C50" s="4"/>
      <c r="D50" s="124"/>
      <c r="E50" s="124"/>
      <c r="F50" s="49"/>
      <c r="G50" s="124"/>
      <c r="H50" s="124"/>
      <c r="I50" s="124"/>
      <c r="J50" s="124"/>
      <c r="K50" s="124"/>
      <c r="L50" s="124"/>
      <c r="M50" s="124"/>
      <c r="N50" s="124"/>
      <c r="O50" s="124"/>
    </row>
    <row r="51" spans="1:15" ht="16.5" customHeight="1">
      <c r="A51" s="427" t="s">
        <v>1161</v>
      </c>
      <c r="B51" s="4"/>
      <c r="C51" s="4"/>
      <c r="D51" s="4"/>
      <c r="E51" s="4"/>
      <c r="F51" s="4"/>
      <c r="G51" s="4"/>
      <c r="H51" s="4"/>
      <c r="I51" s="4"/>
      <c r="J51" s="4"/>
      <c r="K51" s="4"/>
      <c r="L51" s="4"/>
      <c r="M51" s="4"/>
      <c r="N51" s="4"/>
      <c r="O51" s="4"/>
    </row>
    <row r="52" spans="1:15" ht="13.5" customHeight="1">
      <c r="A52" s="68"/>
      <c r="B52" s="4"/>
      <c r="C52" s="4"/>
      <c r="D52" s="4"/>
      <c r="E52" s="4"/>
      <c r="F52" s="4"/>
      <c r="G52" s="4"/>
      <c r="H52" s="4"/>
      <c r="I52" s="4"/>
      <c r="J52" s="4"/>
      <c r="K52" s="4"/>
      <c r="L52" s="4"/>
      <c r="M52" s="4"/>
      <c r="N52" s="4"/>
      <c r="O52" s="4"/>
    </row>
    <row r="53" spans="1:15" ht="16.5" customHeight="1">
      <c r="A53" s="68" t="s">
        <v>948</v>
      </c>
      <c r="B53" s="4"/>
      <c r="C53" s="4"/>
      <c r="D53" s="4"/>
      <c r="E53" s="4"/>
      <c r="F53" s="4"/>
      <c r="G53" s="4"/>
      <c r="H53" s="4"/>
      <c r="I53" s="4"/>
      <c r="J53" s="4"/>
      <c r="K53" s="4"/>
      <c r="L53" s="4"/>
      <c r="M53" s="4"/>
      <c r="N53" s="4"/>
      <c r="O53" s="4"/>
    </row>
    <row r="54" spans="1:15" ht="13.5" customHeight="1">
      <c r="A54" s="68"/>
      <c r="B54" s="4"/>
      <c r="C54" s="4"/>
      <c r="D54" s="4"/>
      <c r="E54" s="4"/>
      <c r="F54" s="4"/>
      <c r="G54" s="4"/>
      <c r="H54" s="4"/>
      <c r="I54" s="4"/>
      <c r="J54" s="4"/>
      <c r="K54" s="4"/>
      <c r="L54" s="4"/>
      <c r="M54" s="4"/>
      <c r="N54" s="4"/>
      <c r="O54" s="4"/>
    </row>
    <row r="55" spans="1:15" ht="13.5" customHeight="1">
      <c r="B55" s="4"/>
      <c r="C55" s="145"/>
      <c r="D55" s="146"/>
      <c r="E55" s="149" t="s">
        <v>979</v>
      </c>
      <c r="F55" s="146"/>
      <c r="G55" s="4"/>
      <c r="H55" s="4"/>
      <c r="I55" s="4"/>
      <c r="J55" s="4"/>
      <c r="K55" s="4"/>
      <c r="L55" s="4"/>
      <c r="M55" s="4"/>
      <c r="N55" s="4"/>
      <c r="O55" s="4"/>
    </row>
    <row r="56" spans="1:15" ht="13.5" customHeight="1">
      <c r="C56" s="145"/>
      <c r="E56" s="4" t="s">
        <v>990</v>
      </c>
    </row>
    <row r="57" spans="1:15" ht="13.5" customHeight="1">
      <c r="C57" s="145"/>
      <c r="E57" s="4" t="s">
        <v>991</v>
      </c>
    </row>
    <row r="58" spans="1:15" ht="13.5" customHeight="1">
      <c r="C58" s="145"/>
      <c r="E58" s="4" t="s">
        <v>992</v>
      </c>
    </row>
    <row r="59" spans="1:15" ht="13.5" customHeight="1">
      <c r="C59" s="145"/>
      <c r="E59" s="4" t="s">
        <v>993</v>
      </c>
    </row>
  </sheetData>
  <mergeCells count="1">
    <mergeCell ref="E8:N9"/>
  </mergeCells>
  <phoneticPr fontId="1"/>
  <printOptions horizontalCentered="1"/>
  <pageMargins left="0.70866141732283472" right="0.70866141732283472" top="0.74803149606299213" bottom="0.74803149606299213" header="0.31496062992125984" footer="0.31496062992125984"/>
  <pageSetup paperSize="9" scale="88" orientation="portrait" horizontalDpi="300" verticalDpi="300" r:id="rId1"/>
  <headerFooter>
    <oddFooter>&amp;C29</oddFooter>
  </headerFooter>
  <colBreaks count="1" manualBreakCount="1">
    <brk id="15" max="79" man="1"/>
  </colBreak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O23"/>
  <sheetViews>
    <sheetView view="pageBreakPreview" zoomScaleNormal="100" zoomScaleSheetLayoutView="100" workbookViewId="0">
      <selection activeCell="P1" sqref="P1"/>
    </sheetView>
  </sheetViews>
  <sheetFormatPr defaultColWidth="9" defaultRowHeight="13.5"/>
  <cols>
    <col min="1" max="1" width="3.5" style="4" customWidth="1"/>
    <col min="2" max="13" width="9.25" style="4" customWidth="1"/>
    <col min="14" max="16384" width="9" style="4"/>
  </cols>
  <sheetData>
    <row r="1" spans="1:15" ht="22.5" customHeight="1">
      <c r="A1" s="574" t="s">
        <v>1111</v>
      </c>
      <c r="B1" s="574"/>
      <c r="C1" s="574"/>
      <c r="D1" s="574"/>
      <c r="E1" s="574"/>
      <c r="F1" s="574"/>
      <c r="G1" s="574"/>
    </row>
    <row r="2" spans="1:15" ht="6" customHeight="1">
      <c r="A2" s="1"/>
      <c r="B2" s="5"/>
      <c r="C2" s="5"/>
      <c r="G2" s="5"/>
    </row>
    <row r="3" spans="1:15" ht="14.25">
      <c r="A3" s="1"/>
      <c r="B3" s="5"/>
      <c r="C3" s="5"/>
      <c r="D3" s="5"/>
      <c r="E3" s="5"/>
      <c r="F3" s="5"/>
      <c r="G3" s="5"/>
      <c r="K3" s="251" t="s">
        <v>464</v>
      </c>
      <c r="L3" s="1284"/>
      <c r="M3" s="1284"/>
      <c r="N3" s="1284"/>
      <c r="O3" s="1284"/>
    </row>
    <row r="4" spans="1:15" ht="6.75" customHeight="1">
      <c r="A4" s="1"/>
      <c r="B4" s="5"/>
      <c r="C4" s="5"/>
      <c r="D4" s="5"/>
      <c r="E4" s="5"/>
      <c r="F4" s="5"/>
      <c r="G4" s="5"/>
    </row>
    <row r="5" spans="1:15" ht="30" customHeight="1">
      <c r="A5" s="240"/>
      <c r="B5" s="529" t="s">
        <v>246</v>
      </c>
      <c r="C5" s="539"/>
      <c r="D5" s="539"/>
      <c r="E5" s="539"/>
      <c r="F5" s="539"/>
      <c r="G5" s="539"/>
      <c r="H5" s="530"/>
      <c r="I5" s="143" t="s">
        <v>249</v>
      </c>
      <c r="J5" s="529" t="s">
        <v>624</v>
      </c>
      <c r="K5" s="539"/>
      <c r="L5" s="539"/>
      <c r="M5" s="539"/>
      <c r="N5" s="539"/>
      <c r="O5" s="530"/>
    </row>
    <row r="6" spans="1:15" ht="30" customHeight="1">
      <c r="A6" s="675" t="s">
        <v>247</v>
      </c>
      <c r="B6" s="1183"/>
      <c r="C6" s="1223"/>
      <c r="D6" s="1223"/>
      <c r="E6" s="1223"/>
      <c r="F6" s="1223"/>
      <c r="G6" s="1223"/>
      <c r="H6" s="1113"/>
      <c r="I6" s="2"/>
      <c r="J6" s="1183"/>
      <c r="K6" s="1223"/>
      <c r="L6" s="1223"/>
      <c r="M6" s="1223"/>
      <c r="N6" s="1223"/>
      <c r="O6" s="1113"/>
    </row>
    <row r="7" spans="1:15" ht="30" customHeight="1">
      <c r="A7" s="676"/>
      <c r="B7" s="605"/>
      <c r="C7" s="700"/>
      <c r="D7" s="700"/>
      <c r="E7" s="700"/>
      <c r="F7" s="700"/>
      <c r="G7" s="700"/>
      <c r="H7" s="1114"/>
      <c r="I7" s="404"/>
      <c r="J7" s="605"/>
      <c r="K7" s="700"/>
      <c r="L7" s="700"/>
      <c r="M7" s="700"/>
      <c r="N7" s="700"/>
      <c r="O7" s="1114"/>
    </row>
    <row r="8" spans="1:15" ht="30" customHeight="1">
      <c r="A8" s="677"/>
      <c r="B8" s="1184"/>
      <c r="C8" s="1233"/>
      <c r="D8" s="1233"/>
      <c r="E8" s="1233"/>
      <c r="F8" s="1233"/>
      <c r="G8" s="1233"/>
      <c r="H8" s="1185"/>
      <c r="I8" s="3"/>
      <c r="J8" s="1184"/>
      <c r="K8" s="1233"/>
      <c r="L8" s="1233"/>
      <c r="M8" s="1233"/>
      <c r="N8" s="1233"/>
      <c r="O8" s="1185"/>
    </row>
    <row r="9" spans="1:15" ht="30" customHeight="1">
      <c r="A9" s="675" t="s">
        <v>248</v>
      </c>
      <c r="B9" s="1183"/>
      <c r="C9" s="1223"/>
      <c r="D9" s="1223"/>
      <c r="E9" s="1223"/>
      <c r="F9" s="1223"/>
      <c r="G9" s="1223"/>
      <c r="H9" s="1113"/>
      <c r="I9" s="405"/>
      <c r="J9" s="1183"/>
      <c r="K9" s="1223"/>
      <c r="L9" s="1223"/>
      <c r="M9" s="1223"/>
      <c r="N9" s="1223"/>
      <c r="O9" s="1113"/>
    </row>
    <row r="10" spans="1:15" ht="30" customHeight="1">
      <c r="A10" s="676"/>
      <c r="B10" s="605"/>
      <c r="C10" s="700"/>
      <c r="D10" s="700"/>
      <c r="E10" s="700"/>
      <c r="F10" s="700"/>
      <c r="G10" s="700"/>
      <c r="H10" s="1114"/>
      <c r="I10" s="406"/>
      <c r="J10" s="605"/>
      <c r="K10" s="700"/>
      <c r="L10" s="700"/>
      <c r="M10" s="700"/>
      <c r="N10" s="700"/>
      <c r="O10" s="1114"/>
    </row>
    <row r="11" spans="1:15" ht="30" customHeight="1">
      <c r="A11" s="676"/>
      <c r="B11" s="605"/>
      <c r="C11" s="700"/>
      <c r="D11" s="700"/>
      <c r="E11" s="700"/>
      <c r="F11" s="700"/>
      <c r="G11" s="700"/>
      <c r="H11" s="1114"/>
      <c r="I11" s="406"/>
      <c r="J11" s="605"/>
      <c r="K11" s="700"/>
      <c r="L11" s="700"/>
      <c r="M11" s="700"/>
      <c r="N11" s="700"/>
      <c r="O11" s="1114"/>
    </row>
    <row r="12" spans="1:15" ht="30" customHeight="1">
      <c r="A12" s="676"/>
      <c r="B12" s="605"/>
      <c r="C12" s="700"/>
      <c r="D12" s="700"/>
      <c r="E12" s="700"/>
      <c r="F12" s="700"/>
      <c r="G12" s="700"/>
      <c r="H12" s="1114"/>
      <c r="I12" s="406"/>
      <c r="J12" s="605"/>
      <c r="K12" s="700"/>
      <c r="L12" s="700"/>
      <c r="M12" s="700"/>
      <c r="N12" s="700"/>
      <c r="O12" s="1114"/>
    </row>
    <row r="13" spans="1:15" ht="30" customHeight="1">
      <c r="A13" s="676"/>
      <c r="B13" s="605"/>
      <c r="C13" s="700"/>
      <c r="D13" s="700"/>
      <c r="E13" s="700"/>
      <c r="F13" s="700"/>
      <c r="G13" s="700"/>
      <c r="H13" s="1114"/>
      <c r="I13" s="406"/>
      <c r="J13" s="605"/>
      <c r="K13" s="700"/>
      <c r="L13" s="700"/>
      <c r="M13" s="700"/>
      <c r="N13" s="700"/>
      <c r="O13" s="1114"/>
    </row>
    <row r="14" spans="1:15" ht="30" customHeight="1">
      <c r="A14" s="676"/>
      <c r="B14" s="605"/>
      <c r="C14" s="700"/>
      <c r="D14" s="700"/>
      <c r="E14" s="700"/>
      <c r="F14" s="700"/>
      <c r="G14" s="700"/>
      <c r="H14" s="1114"/>
      <c r="I14" s="406"/>
      <c r="J14" s="605"/>
      <c r="K14" s="700"/>
      <c r="L14" s="700"/>
      <c r="M14" s="700"/>
      <c r="N14" s="700"/>
      <c r="O14" s="1114"/>
    </row>
    <row r="15" spans="1:15" ht="30" customHeight="1">
      <c r="A15" s="676"/>
      <c r="B15" s="605"/>
      <c r="C15" s="700"/>
      <c r="D15" s="700"/>
      <c r="E15" s="700"/>
      <c r="F15" s="700"/>
      <c r="G15" s="700"/>
      <c r="H15" s="1114"/>
      <c r="I15" s="406"/>
      <c r="J15" s="605"/>
      <c r="K15" s="700"/>
      <c r="L15" s="700"/>
      <c r="M15" s="700"/>
      <c r="N15" s="700"/>
      <c r="O15" s="1114"/>
    </row>
    <row r="16" spans="1:15" ht="30" customHeight="1">
      <c r="A16" s="676"/>
      <c r="B16" s="605"/>
      <c r="C16" s="700"/>
      <c r="D16" s="700"/>
      <c r="E16" s="700"/>
      <c r="F16" s="700"/>
      <c r="G16" s="700"/>
      <c r="H16" s="1114"/>
      <c r="I16" s="406"/>
      <c r="J16" s="605"/>
      <c r="K16" s="700"/>
      <c r="L16" s="700"/>
      <c r="M16" s="700"/>
      <c r="N16" s="700"/>
      <c r="O16" s="1114"/>
    </row>
    <row r="17" spans="1:15" ht="30" customHeight="1">
      <c r="A17" s="676"/>
      <c r="B17" s="605"/>
      <c r="C17" s="700"/>
      <c r="D17" s="700"/>
      <c r="E17" s="700"/>
      <c r="F17" s="700"/>
      <c r="G17" s="700"/>
      <c r="H17" s="1114"/>
      <c r="I17" s="406"/>
      <c r="J17" s="605"/>
      <c r="K17" s="700"/>
      <c r="L17" s="700"/>
      <c r="M17" s="700"/>
      <c r="N17" s="700"/>
      <c r="O17" s="1114"/>
    </row>
    <row r="18" spans="1:15" ht="30" customHeight="1">
      <c r="A18" s="676"/>
      <c r="B18" s="605"/>
      <c r="C18" s="700"/>
      <c r="D18" s="700"/>
      <c r="E18" s="700"/>
      <c r="F18" s="700"/>
      <c r="G18" s="700"/>
      <c r="H18" s="1114"/>
      <c r="I18" s="406"/>
      <c r="J18" s="605"/>
      <c r="K18" s="700"/>
      <c r="L18" s="700"/>
      <c r="M18" s="700"/>
      <c r="N18" s="700"/>
      <c r="O18" s="1114"/>
    </row>
    <row r="19" spans="1:15" ht="30" customHeight="1">
      <c r="A19" s="677"/>
      <c r="B19" s="1184"/>
      <c r="C19" s="1233"/>
      <c r="D19" s="1233"/>
      <c r="E19" s="1233"/>
      <c r="F19" s="1233"/>
      <c r="G19" s="1233"/>
      <c r="H19" s="1185"/>
      <c r="I19" s="113"/>
      <c r="J19" s="1184"/>
      <c r="K19" s="1233"/>
      <c r="L19" s="1233"/>
      <c r="M19" s="1233"/>
      <c r="N19" s="1233"/>
      <c r="O19" s="1185"/>
    </row>
    <row r="20" spans="1:15" ht="6" customHeight="1">
      <c r="A20" s="407"/>
      <c r="B20" s="62"/>
      <c r="C20" s="62"/>
      <c r="D20" s="62"/>
      <c r="E20" s="62"/>
      <c r="F20" s="62"/>
      <c r="G20" s="62"/>
    </row>
    <row r="21" spans="1:15">
      <c r="A21" s="11" t="s">
        <v>253</v>
      </c>
      <c r="B21" s="5"/>
      <c r="C21" s="5"/>
      <c r="D21" s="5"/>
      <c r="E21" s="5"/>
      <c r="F21" s="5"/>
      <c r="G21" s="5"/>
    </row>
    <row r="22" spans="1:15">
      <c r="A22" s="11" t="s">
        <v>465</v>
      </c>
      <c r="B22" s="5"/>
      <c r="C22" s="5"/>
      <c r="D22" s="5"/>
      <c r="E22" s="5"/>
      <c r="F22" s="5"/>
      <c r="G22" s="5"/>
    </row>
    <row r="23" spans="1:15" ht="14.25">
      <c r="A23" s="1"/>
      <c r="B23" s="5"/>
      <c r="C23" s="5"/>
      <c r="D23" s="5"/>
      <c r="E23" s="5"/>
      <c r="F23" s="5"/>
      <c r="G23" s="5"/>
    </row>
  </sheetData>
  <mergeCells count="34">
    <mergeCell ref="J18:O18"/>
    <mergeCell ref="J19:O19"/>
    <mergeCell ref="B12:H12"/>
    <mergeCell ref="B16:H16"/>
    <mergeCell ref="B11:H11"/>
    <mergeCell ref="B13:H13"/>
    <mergeCell ref="B18:H18"/>
    <mergeCell ref="B15:H15"/>
    <mergeCell ref="A1:G1"/>
    <mergeCell ref="A9:A19"/>
    <mergeCell ref="B5:H5"/>
    <mergeCell ref="J5:O5"/>
    <mergeCell ref="B6:H6"/>
    <mergeCell ref="B7:H7"/>
    <mergeCell ref="B8:H8"/>
    <mergeCell ref="J6:O6"/>
    <mergeCell ref="J7:O7"/>
    <mergeCell ref="J8:O8"/>
    <mergeCell ref="B9:H9"/>
    <mergeCell ref="B10:H10"/>
    <mergeCell ref="B19:H19"/>
    <mergeCell ref="J9:O9"/>
    <mergeCell ref="J10:O10"/>
    <mergeCell ref="B14:H14"/>
    <mergeCell ref="A6:A8"/>
    <mergeCell ref="L3:O3"/>
    <mergeCell ref="B17:H17"/>
    <mergeCell ref="J11:O11"/>
    <mergeCell ref="J12:O12"/>
    <mergeCell ref="J13:O13"/>
    <mergeCell ref="J14:O14"/>
    <mergeCell ref="J15:O15"/>
    <mergeCell ref="J16:O16"/>
    <mergeCell ref="J17:O17"/>
  </mergeCells>
  <phoneticPr fontId="1"/>
  <printOptions horizontalCentered="1"/>
  <pageMargins left="0.70866141732283472" right="0.70866141732283472" top="0.74803149606299213" bottom="0.74803149606299213" header="0.31496062992125984" footer="0.31496062992125984"/>
  <pageSetup paperSize="9" scale="98" orientation="landscape" horizontalDpi="300" verticalDpi="300" r:id="rId1"/>
  <headerFooter>
    <oddFooter>&amp;C30</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H21"/>
  <sheetViews>
    <sheetView view="pageBreakPreview" zoomScaleNormal="100" zoomScaleSheetLayoutView="100" workbookViewId="0">
      <selection activeCell="O1" sqref="O1"/>
    </sheetView>
  </sheetViews>
  <sheetFormatPr defaultColWidth="9" defaultRowHeight="13.5"/>
  <cols>
    <col min="1" max="8" width="11" style="9" customWidth="1"/>
    <col min="9" max="16384" width="9" style="9"/>
  </cols>
  <sheetData>
    <row r="1" spans="1:8" ht="17.25">
      <c r="A1" s="53"/>
      <c r="B1" s="53"/>
      <c r="C1" s="53"/>
      <c r="D1" s="53"/>
      <c r="E1" s="53"/>
      <c r="F1" s="53"/>
      <c r="G1" s="53"/>
      <c r="H1" s="53"/>
    </row>
    <row r="2" spans="1:8" ht="14.25">
      <c r="A2" s="419" t="s">
        <v>368</v>
      </c>
    </row>
    <row r="3" spans="1:8" ht="30.75" customHeight="1">
      <c r="A3" s="420"/>
      <c r="B3" s="420"/>
      <c r="C3" s="420"/>
      <c r="D3" s="420"/>
      <c r="E3" s="420"/>
      <c r="F3" s="420"/>
      <c r="G3" s="420"/>
      <c r="H3" s="420"/>
    </row>
    <row r="4" spans="1:8" ht="24" customHeight="1">
      <c r="A4" s="421"/>
      <c r="B4" s="421"/>
      <c r="C4" s="421"/>
      <c r="D4" s="421"/>
      <c r="E4" s="421"/>
      <c r="F4" s="421"/>
      <c r="G4" s="421"/>
      <c r="H4" s="421"/>
    </row>
    <row r="5" spans="1:8" ht="15.75">
      <c r="A5" s="10"/>
    </row>
    <row r="6" spans="1:8" ht="28.5" customHeight="1">
      <c r="A6" s="51"/>
      <c r="B6" s="58"/>
      <c r="C6" s="58"/>
      <c r="D6" s="58"/>
      <c r="E6" s="58"/>
      <c r="F6" s="58"/>
      <c r="G6" s="58"/>
      <c r="H6" s="58"/>
    </row>
    <row r="7" spans="1:8" ht="28.5" customHeight="1">
      <c r="A7" s="51"/>
      <c r="B7" s="59"/>
      <c r="C7" s="59"/>
      <c r="D7" s="59"/>
      <c r="E7" s="59"/>
      <c r="F7" s="51"/>
      <c r="G7" s="60"/>
      <c r="H7" s="60"/>
    </row>
    <row r="8" spans="1:8" ht="28.5" customHeight="1">
      <c r="A8" s="51"/>
      <c r="B8" s="24"/>
      <c r="C8" s="24"/>
      <c r="D8" s="24"/>
      <c r="E8" s="24"/>
      <c r="F8" s="24"/>
      <c r="G8" s="24"/>
      <c r="H8" s="24"/>
    </row>
    <row r="9" spans="1:8" ht="28.5" customHeight="1">
      <c r="A9" s="51"/>
      <c r="B9" s="59"/>
      <c r="C9" s="59"/>
      <c r="D9" s="59"/>
      <c r="E9" s="52"/>
    </row>
    <row r="10" spans="1:8" ht="28.5" customHeight="1">
      <c r="A10" s="51"/>
      <c r="B10" s="59"/>
      <c r="C10" s="59"/>
      <c r="D10" s="59"/>
      <c r="E10" s="51"/>
      <c r="F10" s="61"/>
      <c r="G10" s="61"/>
      <c r="H10" s="61"/>
    </row>
    <row r="11" spans="1:8" ht="28.5" customHeight="1">
      <c r="A11" s="51"/>
      <c r="B11" s="58"/>
      <c r="C11" s="58"/>
      <c r="D11" s="58"/>
      <c r="E11" s="51"/>
      <c r="F11" s="58"/>
      <c r="G11" s="58"/>
      <c r="H11" s="58"/>
    </row>
    <row r="12" spans="1:8" ht="15.75">
      <c r="A12" s="10"/>
    </row>
    <row r="13" spans="1:8">
      <c r="A13" s="43"/>
      <c r="B13" s="43"/>
      <c r="C13" s="43"/>
      <c r="D13" s="43"/>
      <c r="E13" s="43"/>
      <c r="F13" s="43"/>
      <c r="G13" s="43"/>
      <c r="H13" s="43"/>
    </row>
    <row r="14" spans="1:8">
      <c r="A14" s="43"/>
      <c r="B14" s="43"/>
      <c r="C14" s="43"/>
      <c r="D14" s="43"/>
      <c r="E14" s="43"/>
      <c r="F14" s="43"/>
      <c r="G14" s="43"/>
      <c r="H14" s="43"/>
    </row>
    <row r="15" spans="1:8">
      <c r="A15" s="43"/>
      <c r="B15" s="43"/>
      <c r="C15" s="43"/>
      <c r="D15" s="43"/>
      <c r="E15" s="43"/>
      <c r="F15" s="43"/>
      <c r="G15" s="43"/>
      <c r="H15" s="43"/>
    </row>
    <row r="16" spans="1:8" ht="15.75">
      <c r="A16" s="10"/>
    </row>
    <row r="17" spans="1:8" ht="14.25">
      <c r="A17" s="1"/>
    </row>
    <row r="18" spans="1:8" ht="15.75">
      <c r="A18" s="10"/>
    </row>
    <row r="19" spans="1:8" ht="14.25" customHeight="1">
      <c r="A19" s="24"/>
      <c r="B19" s="24"/>
      <c r="C19" s="24"/>
      <c r="D19" s="24"/>
      <c r="E19" s="24"/>
      <c r="F19" s="24"/>
      <c r="G19" s="24"/>
      <c r="H19" s="24"/>
    </row>
    <row r="20" spans="1:8" ht="97.5" customHeight="1">
      <c r="A20" s="59"/>
      <c r="B20" s="59"/>
      <c r="C20" s="59"/>
      <c r="D20" s="59"/>
      <c r="E20" s="59"/>
      <c r="F20" s="59"/>
      <c r="G20" s="59"/>
      <c r="H20" s="59"/>
    </row>
    <row r="21" spans="1:8" ht="14.25" customHeight="1">
      <c r="A21" s="24"/>
      <c r="B21" s="24"/>
      <c r="C21" s="24"/>
      <c r="D21" s="24"/>
      <c r="E21" s="24"/>
      <c r="F21" s="24"/>
      <c r="G21" s="24"/>
      <c r="H21" s="24"/>
    </row>
  </sheetData>
  <phoneticPr fontId="1"/>
  <printOptions horizontalCentered="1"/>
  <pageMargins left="0.70866141732283472" right="0.70866141732283472" top="0.74803149606299213" bottom="0.74803149606299213" header="0.31496062992125984" footer="0.31496062992125984"/>
  <pageSetup paperSize="9" scale="92" orientation="landscape" horizontalDpi="300" verticalDpi="300" r:id="rId1"/>
  <headerFooter>
    <oddFooter>&amp;C4</oddFooter>
  </headerFooter>
  <drawing r:id="rId2"/>
  <legacyDrawing r:id="rId3"/>
  <oleObjects>
    <mc:AlternateContent xmlns:mc="http://schemas.openxmlformats.org/markup-compatibility/2006">
      <mc:Choice Requires="x14">
        <oleObject progId="Word.Document.8" shapeId="2069" r:id="rId4">
          <objectPr defaultSize="0" autoPict="0" r:id="rId5">
            <anchor moveWithCells="1">
              <from>
                <xdr:col>0</xdr:col>
                <xdr:colOff>190500</xdr:colOff>
                <xdr:row>2</xdr:row>
                <xdr:rowOff>123825</xdr:rowOff>
              </from>
              <to>
                <xdr:col>13</xdr:col>
                <xdr:colOff>647700</xdr:colOff>
                <xdr:row>49</xdr:row>
                <xdr:rowOff>133350</xdr:rowOff>
              </to>
            </anchor>
          </objectPr>
        </oleObject>
      </mc:Choice>
      <mc:Fallback>
        <oleObject progId="Word.Document.8" shapeId="2069" r:id="rId4"/>
      </mc:Fallback>
    </mc:AlternateContent>
  </oleObjec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35"/>
  <sheetViews>
    <sheetView view="pageBreakPreview" zoomScaleNormal="100" zoomScaleSheetLayoutView="100" workbookViewId="0">
      <selection activeCell="K1" sqref="K1"/>
    </sheetView>
  </sheetViews>
  <sheetFormatPr defaultColWidth="9" defaultRowHeight="13.5"/>
  <cols>
    <col min="1" max="1" width="6.625" style="4" customWidth="1"/>
    <col min="2" max="2" width="7.125" style="4" customWidth="1"/>
    <col min="3" max="3" width="11.875" style="4" customWidth="1"/>
    <col min="4" max="9" width="9" style="4"/>
    <col min="10" max="10" width="9.75" style="4" bestFit="1" customWidth="1"/>
    <col min="11" max="16384" width="9" style="4"/>
  </cols>
  <sheetData>
    <row r="1" spans="1:10" ht="19.5" customHeight="1">
      <c r="A1" s="40" t="s">
        <v>511</v>
      </c>
      <c r="B1" s="4" t="s">
        <v>735</v>
      </c>
      <c r="I1" s="624"/>
      <c r="J1" s="624"/>
    </row>
    <row r="2" spans="1:10" ht="16.5" customHeight="1">
      <c r="A2" s="40" t="s">
        <v>512</v>
      </c>
      <c r="I2" s="251"/>
      <c r="J2" s="423" t="s">
        <v>1150</v>
      </c>
    </row>
    <row r="3" spans="1:10" ht="14.25">
      <c r="A3" s="619" t="s">
        <v>513</v>
      </c>
      <c r="B3" s="620"/>
      <c r="C3" s="621"/>
      <c r="D3" s="522" t="s">
        <v>46</v>
      </c>
      <c r="E3" s="600" t="s">
        <v>47</v>
      </c>
      <c r="F3" s="522" t="s">
        <v>48</v>
      </c>
      <c r="G3" s="600" t="s">
        <v>49</v>
      </c>
      <c r="H3" s="522" t="s">
        <v>50</v>
      </c>
      <c r="I3" s="522" t="s">
        <v>51</v>
      </c>
      <c r="J3" s="522" t="s">
        <v>52</v>
      </c>
    </row>
    <row r="4" spans="1:10" ht="14.25">
      <c r="A4" s="622" t="s">
        <v>514</v>
      </c>
      <c r="B4" s="623"/>
      <c r="C4" s="623"/>
      <c r="D4" s="523"/>
      <c r="E4" s="603"/>
      <c r="F4" s="523"/>
      <c r="G4" s="603"/>
      <c r="H4" s="523"/>
      <c r="I4" s="523"/>
      <c r="J4" s="523"/>
    </row>
    <row r="5" spans="1:10" ht="14.25" customHeight="1">
      <c r="A5" s="628" t="s">
        <v>733</v>
      </c>
      <c r="B5" s="599" t="s">
        <v>439</v>
      </c>
      <c r="C5" s="625"/>
      <c r="D5" s="616"/>
      <c r="E5" s="616"/>
      <c r="F5" s="616"/>
      <c r="G5" s="616"/>
      <c r="H5" s="616"/>
      <c r="I5" s="616"/>
      <c r="J5" s="249" t="s">
        <v>772</v>
      </c>
    </row>
    <row r="6" spans="1:10" ht="12.75" customHeight="1">
      <c r="A6" s="629"/>
      <c r="B6" s="615"/>
      <c r="C6" s="626"/>
      <c r="D6" s="617"/>
      <c r="E6" s="617"/>
      <c r="F6" s="617"/>
      <c r="G6" s="617"/>
      <c r="H6" s="617"/>
      <c r="I6" s="617"/>
      <c r="J6" s="283"/>
    </row>
    <row r="7" spans="1:10" ht="15" customHeight="1">
      <c r="A7" s="629"/>
      <c r="B7" s="602"/>
      <c r="C7" s="627"/>
      <c r="D7" s="618"/>
      <c r="E7" s="618"/>
      <c r="F7" s="618"/>
      <c r="G7" s="618"/>
      <c r="H7" s="618"/>
      <c r="I7" s="618"/>
      <c r="J7" s="75" t="s">
        <v>45</v>
      </c>
    </row>
    <row r="8" spans="1:10" ht="30" customHeight="1">
      <c r="A8" s="629"/>
      <c r="B8" s="615" t="s">
        <v>515</v>
      </c>
      <c r="C8" s="333" t="s">
        <v>734</v>
      </c>
      <c r="D8" s="54"/>
      <c r="E8" s="55"/>
      <c r="F8" s="54"/>
      <c r="G8" s="55"/>
      <c r="H8" s="54"/>
      <c r="I8" s="54"/>
      <c r="J8" s="283"/>
    </row>
    <row r="9" spans="1:10" ht="21" customHeight="1">
      <c r="A9" s="629"/>
      <c r="B9" s="602"/>
      <c r="C9" s="334" t="s">
        <v>55</v>
      </c>
      <c r="D9" s="56"/>
      <c r="E9" s="57"/>
      <c r="F9" s="56"/>
      <c r="G9" s="57"/>
      <c r="H9" s="56"/>
      <c r="I9" s="56"/>
      <c r="J9" s="283"/>
    </row>
    <row r="10" spans="1:10" ht="30" customHeight="1">
      <c r="A10" s="629"/>
      <c r="B10" s="615" t="s">
        <v>517</v>
      </c>
      <c r="C10" s="333" t="s">
        <v>734</v>
      </c>
      <c r="D10" s="54"/>
      <c r="E10" s="55"/>
      <c r="F10" s="54"/>
      <c r="G10" s="55"/>
      <c r="H10" s="54"/>
      <c r="I10" s="54"/>
      <c r="J10" s="283"/>
    </row>
    <row r="11" spans="1:10" ht="21" customHeight="1">
      <c r="A11" s="629"/>
      <c r="B11" s="602"/>
      <c r="C11" s="334" t="s">
        <v>55</v>
      </c>
      <c r="D11" s="56"/>
      <c r="E11" s="57"/>
      <c r="F11" s="56"/>
      <c r="G11" s="57"/>
      <c r="H11" s="56"/>
      <c r="I11" s="56"/>
      <c r="J11" s="283"/>
    </row>
    <row r="12" spans="1:10" ht="30" customHeight="1">
      <c r="A12" s="629"/>
      <c r="B12" s="615" t="s">
        <v>518</v>
      </c>
      <c r="C12" s="333" t="s">
        <v>734</v>
      </c>
      <c r="D12" s="54"/>
      <c r="E12" s="55"/>
      <c r="F12" s="54"/>
      <c r="G12" s="55"/>
      <c r="H12" s="54"/>
      <c r="I12" s="54"/>
      <c r="J12" s="283"/>
    </row>
    <row r="13" spans="1:10" ht="21" customHeight="1">
      <c r="A13" s="629"/>
      <c r="B13" s="602"/>
      <c r="C13" s="334" t="s">
        <v>55</v>
      </c>
      <c r="D13" s="56"/>
      <c r="E13" s="57"/>
      <c r="F13" s="56"/>
      <c r="G13" s="57"/>
      <c r="H13" s="56"/>
      <c r="I13" s="56"/>
      <c r="J13" s="283"/>
    </row>
    <row r="14" spans="1:10" ht="30" customHeight="1">
      <c r="A14" s="629"/>
      <c r="B14" s="579" t="s">
        <v>519</v>
      </c>
      <c r="C14" s="333" t="s">
        <v>734</v>
      </c>
      <c r="D14" s="54"/>
      <c r="E14" s="55"/>
      <c r="F14" s="54"/>
      <c r="G14" s="55"/>
      <c r="H14" s="54"/>
      <c r="I14" s="54"/>
      <c r="J14" s="283"/>
    </row>
    <row r="15" spans="1:10" ht="21" customHeight="1">
      <c r="A15" s="629"/>
      <c r="B15" s="579"/>
      <c r="C15" s="334" t="s">
        <v>55</v>
      </c>
      <c r="D15" s="56"/>
      <c r="E15" s="57"/>
      <c r="F15" s="56"/>
      <c r="G15" s="57"/>
      <c r="H15" s="56"/>
      <c r="I15" s="56"/>
      <c r="J15" s="283"/>
    </row>
    <row r="16" spans="1:10" ht="30" customHeight="1">
      <c r="A16" s="629"/>
      <c r="B16" s="522" t="s">
        <v>66</v>
      </c>
      <c r="C16" s="333" t="s">
        <v>734</v>
      </c>
      <c r="D16" s="54">
        <f t="shared" ref="D16:I17" si="0">SUM(D8,D10,D12,D14)</f>
        <v>0</v>
      </c>
      <c r="E16" s="54">
        <f t="shared" si="0"/>
        <v>0</v>
      </c>
      <c r="F16" s="54">
        <f t="shared" si="0"/>
        <v>0</v>
      </c>
      <c r="G16" s="54">
        <f t="shared" si="0"/>
        <v>0</v>
      </c>
      <c r="H16" s="54">
        <f t="shared" si="0"/>
        <v>0</v>
      </c>
      <c r="I16" s="54">
        <f t="shared" si="0"/>
        <v>0</v>
      </c>
      <c r="J16" s="283"/>
    </row>
    <row r="17" spans="1:10" ht="21" customHeight="1">
      <c r="A17" s="630"/>
      <c r="B17" s="523"/>
      <c r="C17" s="334" t="s">
        <v>55</v>
      </c>
      <c r="D17" s="56">
        <f t="shared" si="0"/>
        <v>0</v>
      </c>
      <c r="E17" s="56">
        <f t="shared" si="0"/>
        <v>0</v>
      </c>
      <c r="F17" s="56">
        <f t="shared" si="0"/>
        <v>0</v>
      </c>
      <c r="G17" s="56">
        <f t="shared" si="0"/>
        <v>0</v>
      </c>
      <c r="H17" s="56">
        <f t="shared" si="0"/>
        <v>0</v>
      </c>
      <c r="I17" s="56">
        <f t="shared" si="0"/>
        <v>0</v>
      </c>
      <c r="J17" s="284"/>
    </row>
    <row r="18" spans="1:10" ht="14.25">
      <c r="A18" s="17"/>
    </row>
    <row r="19" spans="1:10" ht="14.25">
      <c r="A19" s="619" t="s">
        <v>520</v>
      </c>
      <c r="B19" s="620"/>
      <c r="C19" s="621"/>
      <c r="D19" s="522" t="s">
        <v>521</v>
      </c>
      <c r="E19" s="600" t="s">
        <v>404</v>
      </c>
      <c r="F19" s="522" t="s">
        <v>405</v>
      </c>
      <c r="G19" s="600" t="s">
        <v>107</v>
      </c>
      <c r="H19" s="522" t="s">
        <v>108</v>
      </c>
      <c r="I19" s="522" t="s">
        <v>109</v>
      </c>
      <c r="J19" s="522" t="s">
        <v>66</v>
      </c>
    </row>
    <row r="20" spans="1:10" ht="14.25">
      <c r="A20" s="622" t="s">
        <v>522</v>
      </c>
      <c r="B20" s="623"/>
      <c r="C20" s="623"/>
      <c r="D20" s="523"/>
      <c r="E20" s="603"/>
      <c r="F20" s="523"/>
      <c r="G20" s="603"/>
      <c r="H20" s="523"/>
      <c r="I20" s="523"/>
      <c r="J20" s="523"/>
    </row>
    <row r="21" spans="1:10" ht="14.25" customHeight="1">
      <c r="A21" s="628" t="s">
        <v>733</v>
      </c>
      <c r="B21" s="599" t="s">
        <v>439</v>
      </c>
      <c r="C21" s="625"/>
      <c r="D21" s="631"/>
      <c r="E21" s="631"/>
      <c r="F21" s="631"/>
      <c r="G21" s="631"/>
      <c r="H21" s="631"/>
      <c r="I21" s="631"/>
      <c r="J21" s="616"/>
    </row>
    <row r="22" spans="1:10" ht="12.75" customHeight="1">
      <c r="A22" s="629"/>
      <c r="B22" s="615"/>
      <c r="C22" s="626"/>
      <c r="D22" s="632"/>
      <c r="E22" s="632"/>
      <c r="F22" s="632"/>
      <c r="G22" s="632"/>
      <c r="H22" s="632"/>
      <c r="I22" s="632"/>
      <c r="J22" s="617"/>
    </row>
    <row r="23" spans="1:10" ht="15" customHeight="1">
      <c r="A23" s="629"/>
      <c r="B23" s="602"/>
      <c r="C23" s="627"/>
      <c r="D23" s="633"/>
      <c r="E23" s="633"/>
      <c r="F23" s="633"/>
      <c r="G23" s="633"/>
      <c r="H23" s="633"/>
      <c r="I23" s="633"/>
      <c r="J23" s="617"/>
    </row>
    <row r="24" spans="1:10" ht="30" customHeight="1">
      <c r="A24" s="629"/>
      <c r="B24" s="615" t="s">
        <v>515</v>
      </c>
      <c r="C24" s="333" t="s">
        <v>734</v>
      </c>
      <c r="D24" s="54"/>
      <c r="E24" s="55"/>
      <c r="F24" s="54"/>
      <c r="G24" s="55"/>
      <c r="H24" s="54"/>
      <c r="I24" s="54"/>
      <c r="J24" s="54">
        <f>SUM(D8:I8,D24:I24)</f>
        <v>0</v>
      </c>
    </row>
    <row r="25" spans="1:10" ht="21" customHeight="1">
      <c r="A25" s="629"/>
      <c r="B25" s="602"/>
      <c r="C25" s="334" t="s">
        <v>55</v>
      </c>
      <c r="D25" s="56"/>
      <c r="E25" s="57"/>
      <c r="F25" s="56"/>
      <c r="G25" s="57"/>
      <c r="H25" s="56"/>
      <c r="I25" s="56"/>
      <c r="J25" s="56">
        <f t="shared" ref="J25:J31" si="1">SUM(D9:I9,D25:I25)</f>
        <v>0</v>
      </c>
    </row>
    <row r="26" spans="1:10" ht="30" customHeight="1">
      <c r="A26" s="629"/>
      <c r="B26" s="615" t="s">
        <v>517</v>
      </c>
      <c r="C26" s="333" t="s">
        <v>734</v>
      </c>
      <c r="D26" s="54"/>
      <c r="E26" s="55"/>
      <c r="F26" s="54"/>
      <c r="G26" s="55"/>
      <c r="H26" s="54"/>
      <c r="I26" s="54"/>
      <c r="J26" s="54">
        <f t="shared" si="1"/>
        <v>0</v>
      </c>
    </row>
    <row r="27" spans="1:10" ht="21" customHeight="1">
      <c r="A27" s="629"/>
      <c r="B27" s="602"/>
      <c r="C27" s="334" t="s">
        <v>55</v>
      </c>
      <c r="D27" s="56"/>
      <c r="E27" s="57"/>
      <c r="F27" s="56"/>
      <c r="G27" s="57"/>
      <c r="H27" s="56"/>
      <c r="I27" s="56"/>
      <c r="J27" s="56">
        <f t="shared" si="1"/>
        <v>0</v>
      </c>
    </row>
    <row r="28" spans="1:10" ht="30" customHeight="1">
      <c r="A28" s="629"/>
      <c r="B28" s="615" t="s">
        <v>518</v>
      </c>
      <c r="C28" s="333" t="s">
        <v>734</v>
      </c>
      <c r="D28" s="54"/>
      <c r="E28" s="55"/>
      <c r="F28" s="54"/>
      <c r="G28" s="55"/>
      <c r="H28" s="54"/>
      <c r="I28" s="54"/>
      <c r="J28" s="54">
        <f t="shared" si="1"/>
        <v>0</v>
      </c>
    </row>
    <row r="29" spans="1:10" ht="21" customHeight="1">
      <c r="A29" s="629"/>
      <c r="B29" s="602"/>
      <c r="C29" s="334" t="s">
        <v>55</v>
      </c>
      <c r="D29" s="56"/>
      <c r="E29" s="57"/>
      <c r="F29" s="56"/>
      <c r="G29" s="57"/>
      <c r="H29" s="56"/>
      <c r="I29" s="56"/>
      <c r="J29" s="56">
        <f t="shared" si="1"/>
        <v>0</v>
      </c>
    </row>
    <row r="30" spans="1:10" ht="30" customHeight="1">
      <c r="A30" s="629"/>
      <c r="B30" s="579" t="s">
        <v>519</v>
      </c>
      <c r="C30" s="333" t="s">
        <v>734</v>
      </c>
      <c r="D30" s="54"/>
      <c r="E30" s="55"/>
      <c r="F30" s="54"/>
      <c r="G30" s="55"/>
      <c r="H30" s="54"/>
      <c r="I30" s="54"/>
      <c r="J30" s="54">
        <f t="shared" si="1"/>
        <v>0</v>
      </c>
    </row>
    <row r="31" spans="1:10" ht="21" customHeight="1">
      <c r="A31" s="629"/>
      <c r="B31" s="579"/>
      <c r="C31" s="334" t="s">
        <v>55</v>
      </c>
      <c r="D31" s="56"/>
      <c r="E31" s="57"/>
      <c r="F31" s="56"/>
      <c r="G31" s="57"/>
      <c r="H31" s="56"/>
      <c r="I31" s="56"/>
      <c r="J31" s="56">
        <f t="shared" si="1"/>
        <v>0</v>
      </c>
    </row>
    <row r="32" spans="1:10" ht="30" customHeight="1">
      <c r="A32" s="629"/>
      <c r="B32" s="522" t="s">
        <v>66</v>
      </c>
      <c r="C32" s="333" t="s">
        <v>734</v>
      </c>
      <c r="D32" s="54">
        <f t="shared" ref="D32:F33" si="2">SUM(D24,D26,D28,D30)</f>
        <v>0</v>
      </c>
      <c r="E32" s="54">
        <f t="shared" si="2"/>
        <v>0</v>
      </c>
      <c r="F32" s="54">
        <f t="shared" si="2"/>
        <v>0</v>
      </c>
      <c r="G32" s="54">
        <f t="shared" ref="G32:J33" si="3">SUM(G24,G26,G28,G30)</f>
        <v>0</v>
      </c>
      <c r="H32" s="54">
        <f t="shared" si="3"/>
        <v>0</v>
      </c>
      <c r="I32" s="54">
        <f t="shared" si="3"/>
        <v>0</v>
      </c>
      <c r="J32" s="54">
        <f t="shared" si="3"/>
        <v>0</v>
      </c>
    </row>
    <row r="33" spans="1:10" ht="21.75" customHeight="1">
      <c r="A33" s="630"/>
      <c r="B33" s="523"/>
      <c r="C33" s="334" t="s">
        <v>55</v>
      </c>
      <c r="D33" s="56">
        <f t="shared" si="2"/>
        <v>0</v>
      </c>
      <c r="E33" s="56">
        <f t="shared" si="2"/>
        <v>0</v>
      </c>
      <c r="F33" s="56">
        <f t="shared" si="2"/>
        <v>0</v>
      </c>
      <c r="G33" s="56">
        <f>SUM(G25,G27,G29,G31)</f>
        <v>0</v>
      </c>
      <c r="H33" s="56">
        <f>SUM(H25,H27,H29,H31)</f>
        <v>0</v>
      </c>
      <c r="I33" s="56">
        <f>SUM(I25,I27,I29,I31)</f>
        <v>0</v>
      </c>
      <c r="J33" s="56">
        <f t="shared" si="3"/>
        <v>0</v>
      </c>
    </row>
    <row r="34" spans="1:10" ht="15.75" customHeight="1">
      <c r="A34" s="390" t="s">
        <v>272</v>
      </c>
      <c r="B34" s="11" t="s">
        <v>1127</v>
      </c>
    </row>
    <row r="35" spans="1:10">
      <c r="A35" s="11" t="s">
        <v>942</v>
      </c>
      <c r="B35" s="11"/>
    </row>
  </sheetData>
  <mergeCells count="48">
    <mergeCell ref="A5:A17"/>
    <mergeCell ref="A21:A33"/>
    <mergeCell ref="I19:I20"/>
    <mergeCell ref="J19:J20"/>
    <mergeCell ref="A20:C20"/>
    <mergeCell ref="B21:B23"/>
    <mergeCell ref="C21:C23"/>
    <mergeCell ref="D21:D23"/>
    <mergeCell ref="E21:E23"/>
    <mergeCell ref="F21:F23"/>
    <mergeCell ref="G21:G23"/>
    <mergeCell ref="H21:H23"/>
    <mergeCell ref="I21:I23"/>
    <mergeCell ref="J21:J23"/>
    <mergeCell ref="B24:B25"/>
    <mergeCell ref="B26:B27"/>
    <mergeCell ref="B28:B29"/>
    <mergeCell ref="I1:J1"/>
    <mergeCell ref="A19:C19"/>
    <mergeCell ref="B30:B31"/>
    <mergeCell ref="J3:J4"/>
    <mergeCell ref="B8:B9"/>
    <mergeCell ref="B10:B11"/>
    <mergeCell ref="B12:B13"/>
    <mergeCell ref="B14:B15"/>
    <mergeCell ref="B16:B17"/>
    <mergeCell ref="F3:F4"/>
    <mergeCell ref="C5:C7"/>
    <mergeCell ref="D5:D7"/>
    <mergeCell ref="E5:E7"/>
    <mergeCell ref="F5:F7"/>
    <mergeCell ref="D19:D20"/>
    <mergeCell ref="E19:E20"/>
    <mergeCell ref="B32:B33"/>
    <mergeCell ref="B5:B7"/>
    <mergeCell ref="H3:H4"/>
    <mergeCell ref="I3:I4"/>
    <mergeCell ref="G5:G7"/>
    <mergeCell ref="H5:H7"/>
    <mergeCell ref="I5:I7"/>
    <mergeCell ref="A3:C3"/>
    <mergeCell ref="A4:C4"/>
    <mergeCell ref="D3:D4"/>
    <mergeCell ref="E3:E4"/>
    <mergeCell ref="G3:G4"/>
    <mergeCell ref="F19:F20"/>
    <mergeCell ref="G19:G20"/>
    <mergeCell ref="H19:H20"/>
  </mergeCells>
  <phoneticPr fontId="1"/>
  <printOptions horizontalCentered="1"/>
  <pageMargins left="0.70866141732283472" right="0.70866141732283472" top="0.74803149606299213" bottom="0.74803149606299213" header="0.31496062992125984" footer="0.31496062992125984"/>
  <pageSetup paperSize="9" scale="97" orientation="portrait" horizontalDpi="300" verticalDpi="300" r:id="rId1"/>
  <headerFooter>
    <oddFooter>&amp;C5</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J52"/>
  <sheetViews>
    <sheetView view="pageBreakPreview" zoomScaleNormal="100" zoomScaleSheetLayoutView="100" workbookViewId="0">
      <selection activeCell="K1" sqref="K1"/>
    </sheetView>
  </sheetViews>
  <sheetFormatPr defaultColWidth="9" defaultRowHeight="13.5"/>
  <cols>
    <col min="1" max="1" width="6.625" style="4" customWidth="1"/>
    <col min="2" max="2" width="7.125" style="4" customWidth="1"/>
    <col min="3" max="3" width="11.875" style="4" customWidth="1"/>
    <col min="4" max="9" width="9" style="4"/>
    <col min="10" max="10" width="9.75" style="4" bestFit="1" customWidth="1"/>
    <col min="11" max="16384" width="9" style="4"/>
  </cols>
  <sheetData>
    <row r="1" spans="1:10" ht="16.5" customHeight="1">
      <c r="A1" s="40" t="s">
        <v>523</v>
      </c>
      <c r="B1" s="50" t="s">
        <v>524</v>
      </c>
      <c r="I1" s="635" t="s">
        <v>1150</v>
      </c>
      <c r="J1" s="636"/>
    </row>
    <row r="2" spans="1:10" ht="4.5" customHeight="1">
      <c r="A2" s="40"/>
      <c r="I2" s="251"/>
      <c r="J2" s="251"/>
    </row>
    <row r="3" spans="1:10" ht="14.25">
      <c r="A3" s="619" t="s">
        <v>513</v>
      </c>
      <c r="B3" s="620"/>
      <c r="C3" s="621"/>
      <c r="D3" s="522" t="s">
        <v>46</v>
      </c>
      <c r="E3" s="600" t="s">
        <v>47</v>
      </c>
      <c r="F3" s="522" t="s">
        <v>48</v>
      </c>
      <c r="G3" s="600" t="s">
        <v>49</v>
      </c>
      <c r="H3" s="522" t="s">
        <v>50</v>
      </c>
      <c r="I3" s="522" t="s">
        <v>51</v>
      </c>
      <c r="J3" s="522" t="s">
        <v>52</v>
      </c>
    </row>
    <row r="4" spans="1:10" ht="14.25">
      <c r="A4" s="622" t="s">
        <v>514</v>
      </c>
      <c r="B4" s="623"/>
      <c r="C4" s="623"/>
      <c r="D4" s="523"/>
      <c r="E4" s="603"/>
      <c r="F4" s="523"/>
      <c r="G4" s="603"/>
      <c r="H4" s="523"/>
      <c r="I4" s="523"/>
      <c r="J4" s="523"/>
    </row>
    <row r="5" spans="1:10" ht="14.25" customHeight="1">
      <c r="A5" s="64"/>
      <c r="B5" s="599" t="s">
        <v>53</v>
      </c>
      <c r="C5" s="41"/>
      <c r="D5" s="126"/>
      <c r="E5" s="127"/>
      <c r="F5" s="126"/>
      <c r="G5" s="127"/>
      <c r="H5" s="126"/>
      <c r="I5" s="126"/>
      <c r="J5" s="337" t="s">
        <v>774</v>
      </c>
    </row>
    <row r="6" spans="1:10" ht="20.25" customHeight="1">
      <c r="A6" s="479"/>
      <c r="B6" s="615"/>
      <c r="C6" s="333" t="s">
        <v>734</v>
      </c>
      <c r="D6" s="54"/>
      <c r="E6" s="55"/>
      <c r="F6" s="54"/>
      <c r="G6" s="55"/>
      <c r="H6" s="54"/>
      <c r="I6" s="54"/>
      <c r="J6" s="75" t="s">
        <v>689</v>
      </c>
    </row>
    <row r="7" spans="1:10" ht="15" customHeight="1">
      <c r="A7" s="634" t="s">
        <v>736</v>
      </c>
      <c r="B7" s="602"/>
      <c r="C7" s="334" t="s">
        <v>55</v>
      </c>
      <c r="D7" s="56"/>
      <c r="E7" s="57"/>
      <c r="F7" s="56"/>
      <c r="G7" s="57"/>
      <c r="H7" s="56"/>
      <c r="I7" s="56"/>
      <c r="J7" s="336" t="s">
        <v>775</v>
      </c>
    </row>
    <row r="8" spans="1:10" ht="14.25" customHeight="1">
      <c r="A8" s="634"/>
      <c r="B8" s="599" t="s">
        <v>526</v>
      </c>
      <c r="C8" s="335"/>
      <c r="D8" s="126"/>
      <c r="E8" s="127"/>
      <c r="F8" s="126"/>
      <c r="G8" s="127"/>
      <c r="H8" s="126"/>
      <c r="I8" s="126"/>
      <c r="J8" s="75" t="s">
        <v>689</v>
      </c>
    </row>
    <row r="9" spans="1:10" ht="21" customHeight="1">
      <c r="A9" s="634"/>
      <c r="B9" s="615"/>
      <c r="C9" s="333" t="s">
        <v>734</v>
      </c>
      <c r="D9" s="54"/>
      <c r="E9" s="55"/>
      <c r="F9" s="54"/>
      <c r="G9" s="55"/>
      <c r="H9" s="54"/>
      <c r="I9" s="54"/>
      <c r="J9" s="283"/>
    </row>
    <row r="10" spans="1:10" ht="15" customHeight="1">
      <c r="A10" s="634"/>
      <c r="B10" s="602"/>
      <c r="C10" s="334" t="s">
        <v>55</v>
      </c>
      <c r="D10" s="56"/>
      <c r="E10" s="57"/>
      <c r="F10" s="56"/>
      <c r="G10" s="57"/>
      <c r="H10" s="56"/>
      <c r="I10" s="56"/>
      <c r="J10" s="283"/>
    </row>
    <row r="11" spans="1:10" ht="14.25" customHeight="1">
      <c r="A11" s="634"/>
      <c r="B11" s="599" t="s">
        <v>527</v>
      </c>
      <c r="C11" s="335"/>
      <c r="D11" s="126"/>
      <c r="E11" s="127"/>
      <c r="F11" s="126"/>
      <c r="G11" s="127"/>
      <c r="H11" s="126"/>
      <c r="I11" s="126"/>
      <c r="J11" s="283"/>
    </row>
    <row r="12" spans="1:10" ht="21" customHeight="1">
      <c r="A12" s="634"/>
      <c r="B12" s="615"/>
      <c r="C12" s="333" t="s">
        <v>734</v>
      </c>
      <c r="D12" s="54"/>
      <c r="E12" s="55"/>
      <c r="F12" s="54"/>
      <c r="G12" s="55"/>
      <c r="H12" s="54"/>
      <c r="I12" s="54"/>
      <c r="J12" s="283"/>
    </row>
    <row r="13" spans="1:10" ht="15" customHeight="1">
      <c r="A13" s="634"/>
      <c r="B13" s="602"/>
      <c r="C13" s="334" t="s">
        <v>55</v>
      </c>
      <c r="D13" s="56"/>
      <c r="E13" s="57"/>
      <c r="F13" s="56"/>
      <c r="G13" s="57"/>
      <c r="H13" s="56"/>
      <c r="I13" s="56"/>
      <c r="J13" s="283"/>
    </row>
    <row r="14" spans="1:10" ht="15" customHeight="1">
      <c r="A14" s="634"/>
      <c r="B14" s="579" t="s">
        <v>528</v>
      </c>
      <c r="C14" s="335"/>
      <c r="D14" s="126"/>
      <c r="E14" s="127"/>
      <c r="F14" s="126"/>
      <c r="G14" s="127"/>
      <c r="H14" s="126"/>
      <c r="I14" s="126"/>
      <c r="J14" s="283"/>
    </row>
    <row r="15" spans="1:10" ht="21.75" customHeight="1">
      <c r="A15" s="634"/>
      <c r="B15" s="579"/>
      <c r="C15" s="333" t="s">
        <v>734</v>
      </c>
      <c r="D15" s="54"/>
      <c r="E15" s="55"/>
      <c r="F15" s="54"/>
      <c r="G15" s="55"/>
      <c r="H15" s="54"/>
      <c r="I15" s="54"/>
      <c r="J15" s="283"/>
    </row>
    <row r="16" spans="1:10" ht="15" customHeight="1">
      <c r="A16" s="634"/>
      <c r="B16" s="579"/>
      <c r="C16" s="334" t="s">
        <v>55</v>
      </c>
      <c r="D16" s="56"/>
      <c r="E16" s="57"/>
      <c r="F16" s="56"/>
      <c r="G16" s="57"/>
      <c r="H16" s="56"/>
      <c r="I16" s="56"/>
      <c r="J16" s="283"/>
    </row>
    <row r="17" spans="1:10" ht="14.25" customHeight="1">
      <c r="A17" s="634"/>
      <c r="B17" s="599" t="s">
        <v>529</v>
      </c>
      <c r="C17" s="335"/>
      <c r="D17" s="126"/>
      <c r="E17" s="127"/>
      <c r="F17" s="126"/>
      <c r="G17" s="127"/>
      <c r="H17" s="126"/>
      <c r="I17" s="126"/>
      <c r="J17" s="283"/>
    </row>
    <row r="18" spans="1:10" ht="21" customHeight="1">
      <c r="A18" s="634"/>
      <c r="B18" s="615"/>
      <c r="C18" s="333" t="s">
        <v>734</v>
      </c>
      <c r="D18" s="54"/>
      <c r="E18" s="55"/>
      <c r="F18" s="54"/>
      <c r="G18" s="55"/>
      <c r="H18" s="54"/>
      <c r="I18" s="54"/>
      <c r="J18" s="283"/>
    </row>
    <row r="19" spans="1:10" ht="15" customHeight="1">
      <c r="A19" s="634"/>
      <c r="B19" s="602"/>
      <c r="C19" s="334" t="s">
        <v>55</v>
      </c>
      <c r="D19" s="56"/>
      <c r="E19" s="57"/>
      <c r="F19" s="56"/>
      <c r="G19" s="57"/>
      <c r="H19" s="56"/>
      <c r="I19" s="56"/>
      <c r="J19" s="283"/>
    </row>
    <row r="20" spans="1:10" ht="15" customHeight="1">
      <c r="A20" s="634"/>
      <c r="B20" s="579" t="s">
        <v>530</v>
      </c>
      <c r="C20" s="335"/>
      <c r="D20" s="126"/>
      <c r="E20" s="127"/>
      <c r="F20" s="126"/>
      <c r="G20" s="127"/>
      <c r="H20" s="126"/>
      <c r="I20" s="126"/>
      <c r="J20" s="283"/>
    </row>
    <row r="21" spans="1:10" ht="21.75" customHeight="1">
      <c r="A21" s="634"/>
      <c r="B21" s="579"/>
      <c r="C21" s="333" t="s">
        <v>734</v>
      </c>
      <c r="D21" s="54"/>
      <c r="E21" s="55"/>
      <c r="F21" s="54"/>
      <c r="G21" s="55"/>
      <c r="H21" s="54"/>
      <c r="I21" s="54"/>
      <c r="J21" s="283"/>
    </row>
    <row r="22" spans="1:10" ht="15" customHeight="1">
      <c r="A22" s="634"/>
      <c r="B22" s="579"/>
      <c r="C22" s="334" t="s">
        <v>55</v>
      </c>
      <c r="D22" s="56"/>
      <c r="E22" s="57"/>
      <c r="F22" s="56"/>
      <c r="G22" s="57"/>
      <c r="H22" s="56"/>
      <c r="I22" s="56"/>
      <c r="J22" s="283"/>
    </row>
    <row r="23" spans="1:10" ht="14.25" customHeight="1">
      <c r="A23" s="634"/>
      <c r="B23" s="599" t="s">
        <v>54</v>
      </c>
      <c r="C23" s="335"/>
      <c r="D23" s="285"/>
      <c r="E23" s="285"/>
      <c r="F23" s="285"/>
      <c r="G23" s="285"/>
      <c r="H23" s="285"/>
      <c r="I23" s="285"/>
      <c r="J23" s="283"/>
    </row>
    <row r="24" spans="1:10" ht="21.75" customHeight="1">
      <c r="A24" s="479"/>
      <c r="B24" s="615"/>
      <c r="C24" s="333" t="s">
        <v>734</v>
      </c>
      <c r="D24" s="54">
        <f t="shared" ref="D24:I25" si="0">SUM(D6,D9,D12,D15,D18,D21)</f>
        <v>0</v>
      </c>
      <c r="E24" s="54">
        <f t="shared" si="0"/>
        <v>0</v>
      </c>
      <c r="F24" s="54">
        <f t="shared" si="0"/>
        <v>0</v>
      </c>
      <c r="G24" s="54">
        <f t="shared" si="0"/>
        <v>0</v>
      </c>
      <c r="H24" s="54">
        <f t="shared" si="0"/>
        <v>0</v>
      </c>
      <c r="I24" s="54">
        <f t="shared" si="0"/>
        <v>0</v>
      </c>
      <c r="J24" s="283"/>
    </row>
    <row r="25" spans="1:10" ht="15" customHeight="1">
      <c r="A25" s="65"/>
      <c r="B25" s="602"/>
      <c r="C25" s="334" t="s">
        <v>55</v>
      </c>
      <c r="D25" s="56">
        <f t="shared" si="0"/>
        <v>0</v>
      </c>
      <c r="E25" s="56">
        <f t="shared" si="0"/>
        <v>0</v>
      </c>
      <c r="F25" s="56">
        <f t="shared" si="0"/>
        <v>0</v>
      </c>
      <c r="G25" s="56">
        <f t="shared" si="0"/>
        <v>0</v>
      </c>
      <c r="H25" s="56">
        <f t="shared" si="0"/>
        <v>0</v>
      </c>
      <c r="I25" s="56">
        <f t="shared" si="0"/>
        <v>0</v>
      </c>
      <c r="J25" s="284"/>
    </row>
    <row r="26" spans="1:10" ht="14.25">
      <c r="A26" s="17"/>
    </row>
    <row r="27" spans="1:10" ht="14.25">
      <c r="A27" s="619" t="s">
        <v>532</v>
      </c>
      <c r="B27" s="620"/>
      <c r="C27" s="621"/>
      <c r="D27" s="522" t="s">
        <v>533</v>
      </c>
      <c r="E27" s="600" t="s">
        <v>534</v>
      </c>
      <c r="F27" s="522" t="s">
        <v>535</v>
      </c>
      <c r="G27" s="600" t="s">
        <v>536</v>
      </c>
      <c r="H27" s="522" t="s">
        <v>537</v>
      </c>
      <c r="I27" s="522" t="s">
        <v>538</v>
      </c>
      <c r="J27" s="522" t="s">
        <v>54</v>
      </c>
    </row>
    <row r="28" spans="1:10" ht="14.25">
      <c r="A28" s="622" t="s">
        <v>539</v>
      </c>
      <c r="B28" s="623"/>
      <c r="C28" s="623"/>
      <c r="D28" s="523"/>
      <c r="E28" s="603"/>
      <c r="F28" s="523"/>
      <c r="G28" s="603"/>
      <c r="H28" s="523"/>
      <c r="I28" s="523"/>
      <c r="J28" s="523"/>
    </row>
    <row r="29" spans="1:10" ht="14.25" customHeight="1">
      <c r="A29" s="64"/>
      <c r="B29" s="599" t="s">
        <v>53</v>
      </c>
      <c r="C29" s="41"/>
      <c r="D29" s="285"/>
      <c r="E29" s="286"/>
      <c r="F29" s="285"/>
      <c r="G29" s="286"/>
      <c r="H29" s="285"/>
      <c r="I29" s="285"/>
      <c r="J29" s="126"/>
    </row>
    <row r="30" spans="1:10" ht="20.25" customHeight="1">
      <c r="A30" s="479"/>
      <c r="B30" s="615"/>
      <c r="C30" s="333" t="s">
        <v>734</v>
      </c>
      <c r="D30" s="196"/>
      <c r="E30" s="81"/>
      <c r="F30" s="196"/>
      <c r="G30" s="81"/>
      <c r="H30" s="196"/>
      <c r="I30" s="196"/>
      <c r="J30" s="54">
        <f t="shared" ref="J30:J46" si="1">SUM(D6:I6,D30:I30)</f>
        <v>0</v>
      </c>
    </row>
    <row r="31" spans="1:10" ht="15" customHeight="1">
      <c r="A31" s="634" t="s">
        <v>736</v>
      </c>
      <c r="B31" s="602"/>
      <c r="C31" s="334" t="s">
        <v>55</v>
      </c>
      <c r="D31" s="287"/>
      <c r="E31" s="288"/>
      <c r="F31" s="287"/>
      <c r="G31" s="288"/>
      <c r="H31" s="287"/>
      <c r="I31" s="287"/>
      <c r="J31" s="56">
        <f t="shared" si="1"/>
        <v>0</v>
      </c>
    </row>
    <row r="32" spans="1:10" ht="14.25" customHeight="1">
      <c r="A32" s="634"/>
      <c r="B32" s="599" t="s">
        <v>540</v>
      </c>
      <c r="C32" s="335"/>
      <c r="D32" s="285"/>
      <c r="E32" s="286"/>
      <c r="F32" s="285"/>
      <c r="G32" s="286"/>
      <c r="H32" s="285"/>
      <c r="I32" s="285"/>
      <c r="J32" s="126"/>
    </row>
    <row r="33" spans="1:10" ht="21" customHeight="1">
      <c r="A33" s="634"/>
      <c r="B33" s="615"/>
      <c r="C33" s="333" t="s">
        <v>734</v>
      </c>
      <c r="D33" s="196"/>
      <c r="E33" s="81"/>
      <c r="F33" s="196"/>
      <c r="G33" s="81"/>
      <c r="H33" s="196"/>
      <c r="I33" s="196"/>
      <c r="J33" s="54">
        <f t="shared" si="1"/>
        <v>0</v>
      </c>
    </row>
    <row r="34" spans="1:10" ht="15" customHeight="1">
      <c r="A34" s="634"/>
      <c r="B34" s="602"/>
      <c r="C34" s="334" t="s">
        <v>55</v>
      </c>
      <c r="D34" s="287"/>
      <c r="E34" s="288"/>
      <c r="F34" s="287"/>
      <c r="G34" s="288"/>
      <c r="H34" s="287"/>
      <c r="I34" s="287"/>
      <c r="J34" s="56">
        <f t="shared" si="1"/>
        <v>0</v>
      </c>
    </row>
    <row r="35" spans="1:10" ht="14.25" customHeight="1">
      <c r="A35" s="634"/>
      <c r="B35" s="599" t="s">
        <v>541</v>
      </c>
      <c r="C35" s="335"/>
      <c r="D35" s="285"/>
      <c r="E35" s="286"/>
      <c r="F35" s="285"/>
      <c r="G35" s="286"/>
      <c r="H35" s="285"/>
      <c r="I35" s="285"/>
      <c r="J35" s="126"/>
    </row>
    <row r="36" spans="1:10" ht="21" customHeight="1">
      <c r="A36" s="634"/>
      <c r="B36" s="615"/>
      <c r="C36" s="333" t="s">
        <v>734</v>
      </c>
      <c r="D36" s="196"/>
      <c r="E36" s="81"/>
      <c r="F36" s="196"/>
      <c r="G36" s="81"/>
      <c r="H36" s="196"/>
      <c r="I36" s="196"/>
      <c r="J36" s="54">
        <f t="shared" si="1"/>
        <v>0</v>
      </c>
    </row>
    <row r="37" spans="1:10" ht="15" customHeight="1">
      <c r="A37" s="634"/>
      <c r="B37" s="602"/>
      <c r="C37" s="334" t="s">
        <v>55</v>
      </c>
      <c r="D37" s="287"/>
      <c r="E37" s="288"/>
      <c r="F37" s="287"/>
      <c r="G37" s="288"/>
      <c r="H37" s="287"/>
      <c r="I37" s="287"/>
      <c r="J37" s="56">
        <f t="shared" si="1"/>
        <v>0</v>
      </c>
    </row>
    <row r="38" spans="1:10" ht="15" customHeight="1">
      <c r="A38" s="634"/>
      <c r="B38" s="579" t="s">
        <v>542</v>
      </c>
      <c r="C38" s="335"/>
      <c r="D38" s="285"/>
      <c r="E38" s="286"/>
      <c r="F38" s="285"/>
      <c r="G38" s="286"/>
      <c r="H38" s="285"/>
      <c r="I38" s="285"/>
      <c r="J38" s="126"/>
    </row>
    <row r="39" spans="1:10" ht="21.75" customHeight="1">
      <c r="A39" s="634"/>
      <c r="B39" s="579"/>
      <c r="C39" s="333" t="s">
        <v>734</v>
      </c>
      <c r="D39" s="196"/>
      <c r="E39" s="81"/>
      <c r="F39" s="196"/>
      <c r="G39" s="81"/>
      <c r="H39" s="196"/>
      <c r="I39" s="196"/>
      <c r="J39" s="54">
        <f t="shared" si="1"/>
        <v>0</v>
      </c>
    </row>
    <row r="40" spans="1:10" ht="15" customHeight="1">
      <c r="A40" s="634"/>
      <c r="B40" s="579"/>
      <c r="C40" s="334" t="s">
        <v>55</v>
      </c>
      <c r="D40" s="287"/>
      <c r="E40" s="288"/>
      <c r="F40" s="287"/>
      <c r="G40" s="288"/>
      <c r="H40" s="287"/>
      <c r="I40" s="287"/>
      <c r="J40" s="56">
        <f t="shared" si="1"/>
        <v>0</v>
      </c>
    </row>
    <row r="41" spans="1:10" ht="14.25" customHeight="1">
      <c r="A41" s="634"/>
      <c r="B41" s="599" t="s">
        <v>543</v>
      </c>
      <c r="C41" s="335"/>
      <c r="D41" s="285"/>
      <c r="E41" s="286"/>
      <c r="F41" s="285"/>
      <c r="G41" s="286"/>
      <c r="H41" s="285"/>
      <c r="I41" s="285"/>
      <c r="J41" s="126"/>
    </row>
    <row r="42" spans="1:10" ht="21" customHeight="1">
      <c r="A42" s="634"/>
      <c r="B42" s="615"/>
      <c r="C42" s="333" t="s">
        <v>734</v>
      </c>
      <c r="D42" s="196"/>
      <c r="E42" s="81"/>
      <c r="F42" s="196"/>
      <c r="G42" s="81"/>
      <c r="H42" s="196"/>
      <c r="I42" s="196"/>
      <c r="J42" s="54">
        <f t="shared" si="1"/>
        <v>0</v>
      </c>
    </row>
    <row r="43" spans="1:10" ht="15" customHeight="1">
      <c r="A43" s="634"/>
      <c r="B43" s="602"/>
      <c r="C43" s="334" t="s">
        <v>55</v>
      </c>
      <c r="D43" s="287"/>
      <c r="E43" s="288"/>
      <c r="F43" s="287"/>
      <c r="G43" s="288"/>
      <c r="H43" s="287"/>
      <c r="I43" s="287"/>
      <c r="J43" s="56">
        <f t="shared" si="1"/>
        <v>0</v>
      </c>
    </row>
    <row r="44" spans="1:10" ht="15" customHeight="1">
      <c r="A44" s="634"/>
      <c r="B44" s="579" t="s">
        <v>544</v>
      </c>
      <c r="C44" s="335"/>
      <c r="D44" s="285"/>
      <c r="E44" s="286"/>
      <c r="F44" s="285"/>
      <c r="G44" s="286"/>
      <c r="H44" s="285"/>
      <c r="I44" s="285"/>
      <c r="J44" s="126"/>
    </row>
    <row r="45" spans="1:10" ht="21.75" customHeight="1">
      <c r="A45" s="634"/>
      <c r="B45" s="579"/>
      <c r="C45" s="333" t="s">
        <v>734</v>
      </c>
      <c r="D45" s="196"/>
      <c r="E45" s="81"/>
      <c r="F45" s="196"/>
      <c r="G45" s="81"/>
      <c r="H45" s="196"/>
      <c r="I45" s="196"/>
      <c r="J45" s="54">
        <f t="shared" si="1"/>
        <v>0</v>
      </c>
    </row>
    <row r="46" spans="1:10" ht="15" customHeight="1">
      <c r="A46" s="634"/>
      <c r="B46" s="579"/>
      <c r="C46" s="334" t="s">
        <v>55</v>
      </c>
      <c r="D46" s="287"/>
      <c r="E46" s="288"/>
      <c r="F46" s="287"/>
      <c r="G46" s="288"/>
      <c r="H46" s="287"/>
      <c r="I46" s="287"/>
      <c r="J46" s="56">
        <f t="shared" si="1"/>
        <v>0</v>
      </c>
    </row>
    <row r="47" spans="1:10" ht="14.25" customHeight="1">
      <c r="A47" s="634"/>
      <c r="B47" s="599" t="s">
        <v>54</v>
      </c>
      <c r="C47" s="335"/>
      <c r="D47" s="285"/>
      <c r="E47" s="285"/>
      <c r="F47" s="285"/>
      <c r="G47" s="285"/>
      <c r="H47" s="285"/>
      <c r="I47" s="285"/>
      <c r="J47" s="126"/>
    </row>
    <row r="48" spans="1:10" ht="21.75" customHeight="1">
      <c r="A48" s="479"/>
      <c r="B48" s="615"/>
      <c r="C48" s="333" t="s">
        <v>734</v>
      </c>
      <c r="D48" s="196">
        <f t="shared" ref="D48:I49" si="2">SUM(D30,D33,D36,D39,D42,D45)</f>
        <v>0</v>
      </c>
      <c r="E48" s="196">
        <f t="shared" si="2"/>
        <v>0</v>
      </c>
      <c r="F48" s="196">
        <f t="shared" si="2"/>
        <v>0</v>
      </c>
      <c r="G48" s="196">
        <f t="shared" si="2"/>
        <v>0</v>
      </c>
      <c r="H48" s="196">
        <f t="shared" si="2"/>
        <v>0</v>
      </c>
      <c r="I48" s="196">
        <f t="shared" si="2"/>
        <v>0</v>
      </c>
      <c r="J48" s="54">
        <f>SUM(J30,J33,J36,J39,J42,J45)</f>
        <v>0</v>
      </c>
    </row>
    <row r="49" spans="1:10" ht="15" customHeight="1">
      <c r="A49" s="65"/>
      <c r="B49" s="602"/>
      <c r="C49" s="334" t="s">
        <v>55</v>
      </c>
      <c r="D49" s="287">
        <f t="shared" si="2"/>
        <v>0</v>
      </c>
      <c r="E49" s="287">
        <f t="shared" si="2"/>
        <v>0</v>
      </c>
      <c r="F49" s="287">
        <f t="shared" si="2"/>
        <v>0</v>
      </c>
      <c r="G49" s="287">
        <f t="shared" si="2"/>
        <v>0</v>
      </c>
      <c r="H49" s="287">
        <f t="shared" si="2"/>
        <v>0</v>
      </c>
      <c r="I49" s="287">
        <f t="shared" si="2"/>
        <v>0</v>
      </c>
      <c r="J49" s="56">
        <f>SUM(J31,J34,J37,J40,J43,J46)</f>
        <v>0</v>
      </c>
    </row>
    <row r="50" spans="1:10" ht="15.75" customHeight="1">
      <c r="A50" s="390" t="s">
        <v>272</v>
      </c>
      <c r="B50" s="11" t="s">
        <v>1127</v>
      </c>
    </row>
    <row r="51" spans="1:10">
      <c r="A51" s="11" t="s">
        <v>943</v>
      </c>
      <c r="B51" s="11"/>
    </row>
    <row r="52" spans="1:10" ht="14.25">
      <c r="A52" s="17"/>
    </row>
  </sheetData>
  <mergeCells count="35">
    <mergeCell ref="I27:I28"/>
    <mergeCell ref="J27:J28"/>
    <mergeCell ref="A28:C28"/>
    <mergeCell ref="B29:B31"/>
    <mergeCell ref="B32:B34"/>
    <mergeCell ref="A27:C27"/>
    <mergeCell ref="D27:D28"/>
    <mergeCell ref="E27:E28"/>
    <mergeCell ref="F27:F28"/>
    <mergeCell ref="G27:G28"/>
    <mergeCell ref="A31:A47"/>
    <mergeCell ref="B47:B49"/>
    <mergeCell ref="B35:B37"/>
    <mergeCell ref="B38:B40"/>
    <mergeCell ref="B41:B43"/>
    <mergeCell ref="B44:B46"/>
    <mergeCell ref="I1:J1"/>
    <mergeCell ref="A3:C3"/>
    <mergeCell ref="D3:D4"/>
    <mergeCell ref="E3:E4"/>
    <mergeCell ref="F3:F4"/>
    <mergeCell ref="G3:G4"/>
    <mergeCell ref="H3:H4"/>
    <mergeCell ref="I3:I4"/>
    <mergeCell ref="J3:J4"/>
    <mergeCell ref="A4:C4"/>
    <mergeCell ref="A7:A23"/>
    <mergeCell ref="H27:H28"/>
    <mergeCell ref="B5:B7"/>
    <mergeCell ref="B8:B10"/>
    <mergeCell ref="B11:B13"/>
    <mergeCell ref="B14:B16"/>
    <mergeCell ref="B17:B19"/>
    <mergeCell ref="B20:B22"/>
    <mergeCell ref="B23:B25"/>
  </mergeCells>
  <phoneticPr fontId="1"/>
  <printOptions horizontalCentered="1"/>
  <pageMargins left="0.70866141732283472" right="0.70866141732283472" top="0.74803149606299213" bottom="0.74803149606299213" header="0.31496062992125984" footer="0.31496062992125984"/>
  <pageSetup paperSize="9" scale="96" orientation="portrait" horizontalDpi="300" verticalDpi="300" r:id="rId1"/>
  <headerFooter>
    <oddFooter>&amp;C6</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36"/>
  <sheetViews>
    <sheetView view="pageBreakPreview" zoomScaleNormal="100" zoomScaleSheetLayoutView="100" workbookViewId="0">
      <selection activeCell="K1" sqref="K1"/>
    </sheetView>
  </sheetViews>
  <sheetFormatPr defaultColWidth="9" defaultRowHeight="13.5"/>
  <cols>
    <col min="1" max="1" width="6.625" style="4" customWidth="1"/>
    <col min="2" max="2" width="7.125" style="4" customWidth="1"/>
    <col min="3" max="3" width="11.875" style="4" customWidth="1"/>
    <col min="4" max="9" width="9" style="4"/>
    <col min="10" max="10" width="9.75" style="4" bestFit="1" customWidth="1"/>
    <col min="11" max="16384" width="9" style="4"/>
  </cols>
  <sheetData>
    <row r="1" spans="1:10" ht="16.5" customHeight="1">
      <c r="A1" s="40" t="s">
        <v>545</v>
      </c>
      <c r="B1" s="4" t="s">
        <v>546</v>
      </c>
      <c r="H1" s="637"/>
      <c r="I1" s="637"/>
      <c r="J1" s="637"/>
    </row>
    <row r="2" spans="1:10" ht="14.25" customHeight="1">
      <c r="A2" s="40" t="s">
        <v>512</v>
      </c>
      <c r="I2" s="251"/>
      <c r="J2" s="423" t="s">
        <v>1154</v>
      </c>
    </row>
    <row r="3" spans="1:10" ht="14.25">
      <c r="A3" s="619" t="s">
        <v>547</v>
      </c>
      <c r="B3" s="620"/>
      <c r="C3" s="621"/>
      <c r="D3" s="522" t="s">
        <v>46</v>
      </c>
      <c r="E3" s="600" t="s">
        <v>47</v>
      </c>
      <c r="F3" s="522" t="s">
        <v>48</v>
      </c>
      <c r="G3" s="600" t="s">
        <v>49</v>
      </c>
      <c r="H3" s="522" t="s">
        <v>50</v>
      </c>
      <c r="I3" s="522" t="s">
        <v>51</v>
      </c>
      <c r="J3" s="522" t="s">
        <v>52</v>
      </c>
    </row>
    <row r="4" spans="1:10" ht="14.25">
      <c r="A4" s="622" t="s">
        <v>548</v>
      </c>
      <c r="B4" s="623"/>
      <c r="C4" s="623"/>
      <c r="D4" s="523"/>
      <c r="E4" s="603"/>
      <c r="F4" s="523"/>
      <c r="G4" s="603"/>
      <c r="H4" s="523"/>
      <c r="I4" s="523"/>
      <c r="J4" s="523"/>
    </row>
    <row r="5" spans="1:10" ht="14.25" customHeight="1">
      <c r="A5" s="628" t="s">
        <v>642</v>
      </c>
      <c r="B5" s="599" t="s">
        <v>439</v>
      </c>
      <c r="C5" s="625"/>
      <c r="D5" s="616"/>
      <c r="E5" s="616"/>
      <c r="F5" s="616"/>
      <c r="G5" s="616"/>
      <c r="H5" s="616"/>
      <c r="I5" s="616"/>
      <c r="J5" s="249" t="s">
        <v>772</v>
      </c>
    </row>
    <row r="6" spans="1:10" ht="12.75" customHeight="1">
      <c r="A6" s="629"/>
      <c r="B6" s="615"/>
      <c r="C6" s="626"/>
      <c r="D6" s="617"/>
      <c r="E6" s="617"/>
      <c r="F6" s="617"/>
      <c r="G6" s="617"/>
      <c r="H6" s="617"/>
      <c r="I6" s="617"/>
      <c r="J6" s="283"/>
    </row>
    <row r="7" spans="1:10" ht="15" customHeight="1">
      <c r="A7" s="629"/>
      <c r="B7" s="602"/>
      <c r="C7" s="627"/>
      <c r="D7" s="618"/>
      <c r="E7" s="618"/>
      <c r="F7" s="618"/>
      <c r="G7" s="618"/>
      <c r="H7" s="618"/>
      <c r="I7" s="618"/>
      <c r="J7" s="75" t="s">
        <v>773</v>
      </c>
    </row>
    <row r="8" spans="1:10" ht="30" customHeight="1">
      <c r="A8" s="629"/>
      <c r="B8" s="615" t="s">
        <v>515</v>
      </c>
      <c r="C8" s="333" t="s">
        <v>549</v>
      </c>
      <c r="D8" s="54"/>
      <c r="E8" s="55"/>
      <c r="F8" s="54"/>
      <c r="G8" s="55"/>
      <c r="H8" s="54"/>
      <c r="I8" s="54"/>
      <c r="J8" s="283"/>
    </row>
    <row r="9" spans="1:10" ht="21" customHeight="1">
      <c r="A9" s="629"/>
      <c r="B9" s="602"/>
      <c r="C9" s="334" t="s">
        <v>55</v>
      </c>
      <c r="D9" s="56"/>
      <c r="E9" s="57"/>
      <c r="F9" s="56"/>
      <c r="G9" s="57"/>
      <c r="H9" s="56"/>
      <c r="I9" s="56"/>
      <c r="J9" s="283"/>
    </row>
    <row r="10" spans="1:10" ht="30" customHeight="1">
      <c r="A10" s="629"/>
      <c r="B10" s="615" t="s">
        <v>517</v>
      </c>
      <c r="C10" s="333" t="s">
        <v>549</v>
      </c>
      <c r="D10" s="54"/>
      <c r="E10" s="55"/>
      <c r="F10" s="54"/>
      <c r="G10" s="55"/>
      <c r="H10" s="54"/>
      <c r="I10" s="54"/>
      <c r="J10" s="283"/>
    </row>
    <row r="11" spans="1:10" ht="21" customHeight="1">
      <c r="A11" s="629"/>
      <c r="B11" s="602"/>
      <c r="C11" s="334" t="s">
        <v>55</v>
      </c>
      <c r="D11" s="56"/>
      <c r="E11" s="57"/>
      <c r="F11" s="56"/>
      <c r="G11" s="57"/>
      <c r="H11" s="56"/>
      <c r="I11" s="56"/>
      <c r="J11" s="283"/>
    </row>
    <row r="12" spans="1:10" ht="30" customHeight="1">
      <c r="A12" s="629"/>
      <c r="B12" s="615" t="s">
        <v>518</v>
      </c>
      <c r="C12" s="333" t="s">
        <v>549</v>
      </c>
      <c r="D12" s="54"/>
      <c r="E12" s="55"/>
      <c r="F12" s="54"/>
      <c r="G12" s="55"/>
      <c r="H12" s="54"/>
      <c r="I12" s="54"/>
      <c r="J12" s="283"/>
    </row>
    <row r="13" spans="1:10" ht="21" customHeight="1">
      <c r="A13" s="629"/>
      <c r="B13" s="602"/>
      <c r="C13" s="334" t="s">
        <v>55</v>
      </c>
      <c r="D13" s="56"/>
      <c r="E13" s="57"/>
      <c r="F13" s="56"/>
      <c r="G13" s="57"/>
      <c r="H13" s="56"/>
      <c r="I13" s="56"/>
      <c r="J13" s="283"/>
    </row>
    <row r="14" spans="1:10" ht="30" customHeight="1">
      <c r="A14" s="629"/>
      <c r="B14" s="579" t="s">
        <v>519</v>
      </c>
      <c r="C14" s="333" t="s">
        <v>549</v>
      </c>
      <c r="D14" s="54"/>
      <c r="E14" s="55"/>
      <c r="F14" s="54"/>
      <c r="G14" s="55"/>
      <c r="H14" s="54"/>
      <c r="I14" s="54"/>
      <c r="J14" s="283"/>
    </row>
    <row r="15" spans="1:10" ht="21" customHeight="1">
      <c r="A15" s="629"/>
      <c r="B15" s="579"/>
      <c r="C15" s="334" t="s">
        <v>55</v>
      </c>
      <c r="D15" s="56"/>
      <c r="E15" s="57"/>
      <c r="F15" s="56"/>
      <c r="G15" s="57"/>
      <c r="H15" s="56"/>
      <c r="I15" s="56"/>
      <c r="J15" s="283"/>
    </row>
    <row r="16" spans="1:10" ht="30" customHeight="1">
      <c r="A16" s="629"/>
      <c r="B16" s="522" t="s">
        <v>66</v>
      </c>
      <c r="C16" s="333" t="s">
        <v>549</v>
      </c>
      <c r="D16" s="54">
        <f t="shared" ref="D16:I17" si="0">SUM(D8,D10,D12,D14)</f>
        <v>0</v>
      </c>
      <c r="E16" s="54">
        <f t="shared" si="0"/>
        <v>0</v>
      </c>
      <c r="F16" s="54">
        <f t="shared" si="0"/>
        <v>0</v>
      </c>
      <c r="G16" s="54">
        <f t="shared" si="0"/>
        <v>0</v>
      </c>
      <c r="H16" s="54">
        <f t="shared" si="0"/>
        <v>0</v>
      </c>
      <c r="I16" s="54">
        <f t="shared" si="0"/>
        <v>0</v>
      </c>
      <c r="J16" s="283"/>
    </row>
    <row r="17" spans="1:10" ht="21" customHeight="1">
      <c r="A17" s="630"/>
      <c r="B17" s="523"/>
      <c r="C17" s="334" t="s">
        <v>55</v>
      </c>
      <c r="D17" s="56">
        <f t="shared" si="0"/>
        <v>0</v>
      </c>
      <c r="E17" s="56">
        <f t="shared" si="0"/>
        <v>0</v>
      </c>
      <c r="F17" s="56">
        <f t="shared" si="0"/>
        <v>0</v>
      </c>
      <c r="G17" s="56">
        <f t="shared" si="0"/>
        <v>0</v>
      </c>
      <c r="H17" s="56">
        <f t="shared" si="0"/>
        <v>0</v>
      </c>
      <c r="I17" s="56">
        <f t="shared" si="0"/>
        <v>0</v>
      </c>
      <c r="J17" s="284"/>
    </row>
    <row r="18" spans="1:10" ht="14.25">
      <c r="A18" s="17"/>
    </row>
    <row r="19" spans="1:10" ht="14.25">
      <c r="A19" s="619" t="s">
        <v>547</v>
      </c>
      <c r="B19" s="620"/>
      <c r="C19" s="621"/>
      <c r="D19" s="522" t="s">
        <v>521</v>
      </c>
      <c r="E19" s="600" t="s">
        <v>404</v>
      </c>
      <c r="F19" s="522" t="s">
        <v>405</v>
      </c>
      <c r="G19" s="600" t="s">
        <v>107</v>
      </c>
      <c r="H19" s="522" t="s">
        <v>108</v>
      </c>
      <c r="I19" s="522" t="s">
        <v>109</v>
      </c>
      <c r="J19" s="522" t="s">
        <v>66</v>
      </c>
    </row>
    <row r="20" spans="1:10" ht="14.25">
      <c r="A20" s="622" t="s">
        <v>548</v>
      </c>
      <c r="B20" s="623"/>
      <c r="C20" s="623"/>
      <c r="D20" s="523"/>
      <c r="E20" s="603"/>
      <c r="F20" s="523"/>
      <c r="G20" s="603"/>
      <c r="H20" s="523"/>
      <c r="I20" s="523"/>
      <c r="J20" s="523"/>
    </row>
    <row r="21" spans="1:10" ht="14.25" customHeight="1">
      <c r="A21" s="628" t="s">
        <v>642</v>
      </c>
      <c r="B21" s="599" t="s">
        <v>439</v>
      </c>
      <c r="C21" s="625"/>
      <c r="D21" s="616"/>
      <c r="E21" s="616"/>
      <c r="F21" s="616"/>
      <c r="G21" s="616"/>
      <c r="H21" s="616"/>
      <c r="I21" s="616"/>
      <c r="J21" s="616"/>
    </row>
    <row r="22" spans="1:10" ht="12.75" customHeight="1">
      <c r="A22" s="629"/>
      <c r="B22" s="615"/>
      <c r="C22" s="626"/>
      <c r="D22" s="617"/>
      <c r="E22" s="617"/>
      <c r="F22" s="617"/>
      <c r="G22" s="617"/>
      <c r="H22" s="617"/>
      <c r="I22" s="617"/>
      <c r="J22" s="617"/>
    </row>
    <row r="23" spans="1:10" ht="15" customHeight="1">
      <c r="A23" s="629"/>
      <c r="B23" s="602"/>
      <c r="C23" s="627"/>
      <c r="D23" s="618"/>
      <c r="E23" s="618"/>
      <c r="F23" s="618"/>
      <c r="G23" s="618"/>
      <c r="H23" s="618"/>
      <c r="I23" s="618"/>
      <c r="J23" s="617"/>
    </row>
    <row r="24" spans="1:10" ht="30" customHeight="1">
      <c r="A24" s="629"/>
      <c r="B24" s="615" t="s">
        <v>515</v>
      </c>
      <c r="C24" s="333" t="s">
        <v>549</v>
      </c>
      <c r="D24" s="54"/>
      <c r="E24" s="55"/>
      <c r="F24" s="54"/>
      <c r="G24" s="55"/>
      <c r="H24" s="54"/>
      <c r="I24" s="54"/>
      <c r="J24" s="54">
        <f>SUM(D8:I8,D24:I24)</f>
        <v>0</v>
      </c>
    </row>
    <row r="25" spans="1:10" ht="21" customHeight="1">
      <c r="A25" s="629"/>
      <c r="B25" s="602"/>
      <c r="C25" s="334" t="s">
        <v>55</v>
      </c>
      <c r="D25" s="56"/>
      <c r="E25" s="57"/>
      <c r="F25" s="56"/>
      <c r="G25" s="57"/>
      <c r="H25" s="56"/>
      <c r="I25" s="56"/>
      <c r="J25" s="56">
        <f t="shared" ref="J25:J31" si="1">SUM(D9:I9,D25:I25)</f>
        <v>0</v>
      </c>
    </row>
    <row r="26" spans="1:10" ht="30" customHeight="1">
      <c r="A26" s="629"/>
      <c r="B26" s="615" t="s">
        <v>517</v>
      </c>
      <c r="C26" s="333" t="s">
        <v>549</v>
      </c>
      <c r="D26" s="54"/>
      <c r="E26" s="55"/>
      <c r="F26" s="54"/>
      <c r="G26" s="55"/>
      <c r="H26" s="54"/>
      <c r="I26" s="54"/>
      <c r="J26" s="54">
        <f t="shared" si="1"/>
        <v>0</v>
      </c>
    </row>
    <row r="27" spans="1:10" ht="21" customHeight="1">
      <c r="A27" s="629"/>
      <c r="B27" s="602"/>
      <c r="C27" s="334" t="s">
        <v>55</v>
      </c>
      <c r="D27" s="56"/>
      <c r="E27" s="57"/>
      <c r="F27" s="56"/>
      <c r="G27" s="57"/>
      <c r="H27" s="56"/>
      <c r="I27" s="56"/>
      <c r="J27" s="56">
        <f t="shared" si="1"/>
        <v>0</v>
      </c>
    </row>
    <row r="28" spans="1:10" ht="30" customHeight="1">
      <c r="A28" s="629"/>
      <c r="B28" s="615" t="s">
        <v>518</v>
      </c>
      <c r="C28" s="333" t="s">
        <v>549</v>
      </c>
      <c r="D28" s="54"/>
      <c r="E28" s="55"/>
      <c r="F28" s="54"/>
      <c r="G28" s="55"/>
      <c r="H28" s="54"/>
      <c r="I28" s="54"/>
      <c r="J28" s="54">
        <f t="shared" si="1"/>
        <v>0</v>
      </c>
    </row>
    <row r="29" spans="1:10" ht="21" customHeight="1">
      <c r="A29" s="629"/>
      <c r="B29" s="602"/>
      <c r="C29" s="334" t="s">
        <v>55</v>
      </c>
      <c r="D29" s="56"/>
      <c r="E29" s="57"/>
      <c r="F29" s="56"/>
      <c r="G29" s="57"/>
      <c r="H29" s="56"/>
      <c r="I29" s="56"/>
      <c r="J29" s="56">
        <f t="shared" si="1"/>
        <v>0</v>
      </c>
    </row>
    <row r="30" spans="1:10" ht="30" customHeight="1">
      <c r="A30" s="629"/>
      <c r="B30" s="579" t="s">
        <v>519</v>
      </c>
      <c r="C30" s="333" t="s">
        <v>549</v>
      </c>
      <c r="D30" s="54"/>
      <c r="E30" s="55"/>
      <c r="F30" s="54"/>
      <c r="G30" s="55"/>
      <c r="H30" s="54"/>
      <c r="I30" s="54"/>
      <c r="J30" s="54">
        <f t="shared" si="1"/>
        <v>0</v>
      </c>
    </row>
    <row r="31" spans="1:10" ht="21" customHeight="1">
      <c r="A31" s="629"/>
      <c r="B31" s="579"/>
      <c r="C31" s="334" t="s">
        <v>55</v>
      </c>
      <c r="D31" s="56"/>
      <c r="E31" s="57"/>
      <c r="F31" s="56"/>
      <c r="G31" s="57"/>
      <c r="H31" s="56"/>
      <c r="I31" s="56"/>
      <c r="J31" s="56">
        <f t="shared" si="1"/>
        <v>0</v>
      </c>
    </row>
    <row r="32" spans="1:10" ht="30" customHeight="1">
      <c r="A32" s="629"/>
      <c r="B32" s="522" t="s">
        <v>66</v>
      </c>
      <c r="C32" s="333" t="s">
        <v>549</v>
      </c>
      <c r="D32" s="54">
        <f t="shared" ref="D32:F33" si="2">SUM(D24,D26,D28,D30)</f>
        <v>0</v>
      </c>
      <c r="E32" s="54">
        <f t="shared" si="2"/>
        <v>0</v>
      </c>
      <c r="F32" s="54">
        <f t="shared" si="2"/>
        <v>0</v>
      </c>
      <c r="G32" s="54">
        <f t="shared" ref="G32:J33" si="3">SUM(G24,G26,G28,G30)</f>
        <v>0</v>
      </c>
      <c r="H32" s="54">
        <f t="shared" si="3"/>
        <v>0</v>
      </c>
      <c r="I32" s="54">
        <f t="shared" si="3"/>
        <v>0</v>
      </c>
      <c r="J32" s="54">
        <f t="shared" si="3"/>
        <v>0</v>
      </c>
    </row>
    <row r="33" spans="1:10" ht="21" customHeight="1">
      <c r="A33" s="630"/>
      <c r="B33" s="523"/>
      <c r="C33" s="334" t="s">
        <v>55</v>
      </c>
      <c r="D33" s="56">
        <f t="shared" si="2"/>
        <v>0</v>
      </c>
      <c r="E33" s="56">
        <f t="shared" si="2"/>
        <v>0</v>
      </c>
      <c r="F33" s="56">
        <f t="shared" si="2"/>
        <v>0</v>
      </c>
      <c r="G33" s="56">
        <f>SUM(G25,G27,G29,G31)</f>
        <v>0</v>
      </c>
      <c r="H33" s="56">
        <f>SUM(H25,H27,H29,H31)</f>
        <v>0</v>
      </c>
      <c r="I33" s="56">
        <f>SUM(I25,I27,I29,I31)</f>
        <v>0</v>
      </c>
      <c r="J33" s="56">
        <f t="shared" si="3"/>
        <v>0</v>
      </c>
    </row>
    <row r="34" spans="1:10" ht="16.5" customHeight="1">
      <c r="A34" s="390" t="s">
        <v>272</v>
      </c>
      <c r="B34" s="11" t="s">
        <v>1128</v>
      </c>
    </row>
    <row r="35" spans="1:10">
      <c r="A35" s="11" t="s">
        <v>942</v>
      </c>
      <c r="B35" s="11"/>
    </row>
    <row r="36" spans="1:10" ht="14.25">
      <c r="A36" s="17"/>
    </row>
  </sheetData>
  <mergeCells count="48">
    <mergeCell ref="J21:J23"/>
    <mergeCell ref="B26:B27"/>
    <mergeCell ref="B28:B29"/>
    <mergeCell ref="B30:B31"/>
    <mergeCell ref="B32:B33"/>
    <mergeCell ref="E21:E23"/>
    <mergeCell ref="B21:B23"/>
    <mergeCell ref="C21:C23"/>
    <mergeCell ref="D21:D23"/>
    <mergeCell ref="H19:H20"/>
    <mergeCell ref="I19:I20"/>
    <mergeCell ref="F21:F23"/>
    <mergeCell ref="G21:G23"/>
    <mergeCell ref="H21:H23"/>
    <mergeCell ref="I21:I23"/>
    <mergeCell ref="E5:E7"/>
    <mergeCell ref="F5:F7"/>
    <mergeCell ref="B14:B15"/>
    <mergeCell ref="B16:B17"/>
    <mergeCell ref="J19:J20"/>
    <mergeCell ref="G5:G7"/>
    <mergeCell ref="H5:H7"/>
    <mergeCell ref="I5:I7"/>
    <mergeCell ref="B8:B9"/>
    <mergeCell ref="B10:B11"/>
    <mergeCell ref="B12:B13"/>
    <mergeCell ref="A19:C19"/>
    <mergeCell ref="D19:D20"/>
    <mergeCell ref="E19:E20"/>
    <mergeCell ref="F19:F20"/>
    <mergeCell ref="G19:G20"/>
    <mergeCell ref="B5:B7"/>
    <mergeCell ref="A20:C20"/>
    <mergeCell ref="B24:B25"/>
    <mergeCell ref="C5:C7"/>
    <mergeCell ref="D5:D7"/>
    <mergeCell ref="A5:A17"/>
    <mergeCell ref="A21:A33"/>
    <mergeCell ref="H3:H4"/>
    <mergeCell ref="I3:I4"/>
    <mergeCell ref="J3:J4"/>
    <mergeCell ref="A4:C4"/>
    <mergeCell ref="H1:J1"/>
    <mergeCell ref="A3:C3"/>
    <mergeCell ref="D3:D4"/>
    <mergeCell ref="E3:E4"/>
    <mergeCell ref="F3:F4"/>
    <mergeCell ref="G3:G4"/>
  </mergeCells>
  <phoneticPr fontId="1"/>
  <printOptions horizontalCentered="1"/>
  <pageMargins left="0.70866141732283472" right="0.70866141732283472" top="0.74803149606299213" bottom="0.74803149606299213" header="0.31496062992125984" footer="0.31496062992125984"/>
  <pageSetup paperSize="9" scale="97" orientation="portrait" horizontalDpi="300" verticalDpi="300" r:id="rId1"/>
  <headerFooter>
    <oddFooter>&amp;C7</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J52"/>
  <sheetViews>
    <sheetView view="pageBreakPreview" zoomScaleNormal="100" zoomScaleSheetLayoutView="100" workbookViewId="0">
      <selection activeCell="K1" sqref="K1"/>
    </sheetView>
  </sheetViews>
  <sheetFormatPr defaultColWidth="9" defaultRowHeight="13.5"/>
  <cols>
    <col min="1" max="1" width="6.625" style="4" customWidth="1"/>
    <col min="2" max="2" width="7.125" style="4" customWidth="1"/>
    <col min="3" max="3" width="11.875" style="4" customWidth="1"/>
    <col min="4" max="9" width="9" style="4"/>
    <col min="10" max="10" width="9.75" style="4" bestFit="1" customWidth="1"/>
    <col min="11" max="16384" width="9" style="4"/>
  </cols>
  <sheetData>
    <row r="1" spans="1:10" ht="16.5" customHeight="1">
      <c r="A1" s="40" t="s">
        <v>523</v>
      </c>
      <c r="B1" s="50" t="s">
        <v>524</v>
      </c>
      <c r="H1" s="635" t="s">
        <v>1155</v>
      </c>
      <c r="I1" s="636"/>
      <c r="J1" s="636"/>
    </row>
    <row r="2" spans="1:10" ht="4.5" customHeight="1">
      <c r="A2" s="40"/>
      <c r="I2" s="251"/>
      <c r="J2" s="251"/>
    </row>
    <row r="3" spans="1:10" ht="14.25">
      <c r="A3" s="619" t="s">
        <v>513</v>
      </c>
      <c r="B3" s="620"/>
      <c r="C3" s="621"/>
      <c r="D3" s="522" t="s">
        <v>46</v>
      </c>
      <c r="E3" s="600" t="s">
        <v>47</v>
      </c>
      <c r="F3" s="522" t="s">
        <v>48</v>
      </c>
      <c r="G3" s="600" t="s">
        <v>49</v>
      </c>
      <c r="H3" s="522" t="s">
        <v>50</v>
      </c>
      <c r="I3" s="522" t="s">
        <v>51</v>
      </c>
      <c r="J3" s="522" t="s">
        <v>52</v>
      </c>
    </row>
    <row r="4" spans="1:10" ht="14.25">
      <c r="A4" s="622" t="s">
        <v>514</v>
      </c>
      <c r="B4" s="623"/>
      <c r="C4" s="623"/>
      <c r="D4" s="523"/>
      <c r="E4" s="603"/>
      <c r="F4" s="523"/>
      <c r="G4" s="603"/>
      <c r="H4" s="523"/>
      <c r="I4" s="523"/>
      <c r="J4" s="523"/>
    </row>
    <row r="5" spans="1:10" ht="14.25" customHeight="1">
      <c r="A5" s="64"/>
      <c r="B5" s="599" t="s">
        <v>53</v>
      </c>
      <c r="C5" s="41"/>
      <c r="D5" s="126"/>
      <c r="E5" s="127"/>
      <c r="F5" s="126"/>
      <c r="G5" s="127"/>
      <c r="H5" s="126"/>
      <c r="I5" s="126"/>
      <c r="J5" s="212" t="s">
        <v>776</v>
      </c>
    </row>
    <row r="6" spans="1:10" ht="20.25" customHeight="1">
      <c r="A6" s="479"/>
      <c r="B6" s="615"/>
      <c r="C6" s="333" t="s">
        <v>525</v>
      </c>
      <c r="D6" s="54"/>
      <c r="E6" s="55"/>
      <c r="F6" s="54"/>
      <c r="G6" s="55"/>
      <c r="H6" s="54"/>
      <c r="I6" s="54"/>
      <c r="J6" s="75" t="s">
        <v>689</v>
      </c>
    </row>
    <row r="7" spans="1:10" ht="15" customHeight="1">
      <c r="A7" s="634" t="s">
        <v>641</v>
      </c>
      <c r="B7" s="602"/>
      <c r="C7" s="334" t="s">
        <v>55</v>
      </c>
      <c r="D7" s="56"/>
      <c r="E7" s="57"/>
      <c r="F7" s="56"/>
      <c r="G7" s="57"/>
      <c r="H7" s="56"/>
      <c r="I7" s="56"/>
      <c r="J7" s="213" t="s">
        <v>777</v>
      </c>
    </row>
    <row r="8" spans="1:10" ht="14.25" customHeight="1">
      <c r="A8" s="634"/>
      <c r="B8" s="599" t="s">
        <v>526</v>
      </c>
      <c r="C8" s="335"/>
      <c r="D8" s="126"/>
      <c r="E8" s="127"/>
      <c r="F8" s="126"/>
      <c r="G8" s="127"/>
      <c r="H8" s="126"/>
      <c r="I8" s="126"/>
      <c r="J8" s="75" t="s">
        <v>689</v>
      </c>
    </row>
    <row r="9" spans="1:10" ht="21" customHeight="1">
      <c r="A9" s="634"/>
      <c r="B9" s="615"/>
      <c r="C9" s="333" t="s">
        <v>516</v>
      </c>
      <c r="D9" s="54"/>
      <c r="E9" s="55"/>
      <c r="F9" s="54"/>
      <c r="G9" s="55"/>
      <c r="H9" s="54"/>
      <c r="I9" s="54"/>
      <c r="J9" s="283"/>
    </row>
    <row r="10" spans="1:10" ht="15" customHeight="1">
      <c r="A10" s="634"/>
      <c r="B10" s="602"/>
      <c r="C10" s="334" t="s">
        <v>55</v>
      </c>
      <c r="D10" s="56"/>
      <c r="E10" s="57"/>
      <c r="F10" s="56"/>
      <c r="G10" s="57"/>
      <c r="H10" s="56"/>
      <c r="I10" s="56"/>
      <c r="J10" s="283"/>
    </row>
    <row r="11" spans="1:10" ht="14.25" customHeight="1">
      <c r="A11" s="634"/>
      <c r="B11" s="599" t="s">
        <v>527</v>
      </c>
      <c r="C11" s="335"/>
      <c r="D11" s="126"/>
      <c r="E11" s="127"/>
      <c r="F11" s="126"/>
      <c r="G11" s="127"/>
      <c r="H11" s="126"/>
      <c r="I11" s="126"/>
      <c r="J11" s="283"/>
    </row>
    <row r="12" spans="1:10" ht="21" customHeight="1">
      <c r="A12" s="634"/>
      <c r="B12" s="615"/>
      <c r="C12" s="333" t="s">
        <v>516</v>
      </c>
      <c r="D12" s="54"/>
      <c r="E12" s="55"/>
      <c r="F12" s="54"/>
      <c r="G12" s="55"/>
      <c r="H12" s="54"/>
      <c r="I12" s="54"/>
      <c r="J12" s="283"/>
    </row>
    <row r="13" spans="1:10" ht="15" customHeight="1">
      <c r="A13" s="634"/>
      <c r="B13" s="602"/>
      <c r="C13" s="334" t="s">
        <v>55</v>
      </c>
      <c r="D13" s="56"/>
      <c r="E13" s="57"/>
      <c r="F13" s="56"/>
      <c r="G13" s="57"/>
      <c r="H13" s="56"/>
      <c r="I13" s="56"/>
      <c r="J13" s="283"/>
    </row>
    <row r="14" spans="1:10" ht="15" customHeight="1">
      <c r="A14" s="634"/>
      <c r="B14" s="579" t="s">
        <v>528</v>
      </c>
      <c r="C14" s="335"/>
      <c r="D14" s="126"/>
      <c r="E14" s="127"/>
      <c r="F14" s="126"/>
      <c r="G14" s="127"/>
      <c r="H14" s="126"/>
      <c r="I14" s="126"/>
      <c r="J14" s="283"/>
    </row>
    <row r="15" spans="1:10" ht="21.75" customHeight="1">
      <c r="A15" s="634"/>
      <c r="B15" s="579"/>
      <c r="C15" s="333" t="s">
        <v>516</v>
      </c>
      <c r="D15" s="54"/>
      <c r="E15" s="55"/>
      <c r="F15" s="54"/>
      <c r="G15" s="55"/>
      <c r="H15" s="54"/>
      <c r="I15" s="54"/>
      <c r="J15" s="283"/>
    </row>
    <row r="16" spans="1:10" ht="15" customHeight="1">
      <c r="A16" s="634"/>
      <c r="B16" s="579"/>
      <c r="C16" s="334" t="s">
        <v>55</v>
      </c>
      <c r="D16" s="56"/>
      <c r="E16" s="57"/>
      <c r="F16" s="56"/>
      <c r="G16" s="57"/>
      <c r="H16" s="56"/>
      <c r="I16" s="56"/>
      <c r="J16" s="283"/>
    </row>
    <row r="17" spans="1:10" ht="14.25" customHeight="1">
      <c r="A17" s="634"/>
      <c r="B17" s="599" t="s">
        <v>529</v>
      </c>
      <c r="C17" s="335"/>
      <c r="D17" s="126"/>
      <c r="E17" s="127"/>
      <c r="F17" s="126"/>
      <c r="G17" s="127"/>
      <c r="H17" s="126"/>
      <c r="I17" s="126"/>
      <c r="J17" s="283"/>
    </row>
    <row r="18" spans="1:10" ht="21" customHeight="1">
      <c r="A18" s="634"/>
      <c r="B18" s="615"/>
      <c r="C18" s="333" t="s">
        <v>516</v>
      </c>
      <c r="D18" s="54"/>
      <c r="E18" s="55"/>
      <c r="F18" s="54"/>
      <c r="G18" s="55"/>
      <c r="H18" s="54"/>
      <c r="I18" s="54"/>
      <c r="J18" s="283"/>
    </row>
    <row r="19" spans="1:10" ht="15" customHeight="1">
      <c r="A19" s="634"/>
      <c r="B19" s="602"/>
      <c r="C19" s="334" t="s">
        <v>55</v>
      </c>
      <c r="D19" s="56"/>
      <c r="E19" s="57"/>
      <c r="F19" s="56"/>
      <c r="G19" s="57"/>
      <c r="H19" s="56"/>
      <c r="I19" s="56"/>
      <c r="J19" s="283"/>
    </row>
    <row r="20" spans="1:10" ht="15" customHeight="1">
      <c r="A20" s="634"/>
      <c r="B20" s="579" t="s">
        <v>530</v>
      </c>
      <c r="C20" s="335"/>
      <c r="D20" s="126"/>
      <c r="E20" s="127"/>
      <c r="F20" s="126"/>
      <c r="G20" s="127"/>
      <c r="H20" s="126"/>
      <c r="I20" s="126"/>
      <c r="J20" s="283"/>
    </row>
    <row r="21" spans="1:10" ht="21.75" customHeight="1">
      <c r="A21" s="634"/>
      <c r="B21" s="579"/>
      <c r="C21" s="333" t="s">
        <v>516</v>
      </c>
      <c r="D21" s="54"/>
      <c r="E21" s="55"/>
      <c r="F21" s="54"/>
      <c r="G21" s="55"/>
      <c r="H21" s="54"/>
      <c r="I21" s="54"/>
      <c r="J21" s="283"/>
    </row>
    <row r="22" spans="1:10" ht="15" customHeight="1">
      <c r="A22" s="634"/>
      <c r="B22" s="579"/>
      <c r="C22" s="334" t="s">
        <v>55</v>
      </c>
      <c r="D22" s="56"/>
      <c r="E22" s="57"/>
      <c r="F22" s="56"/>
      <c r="G22" s="57"/>
      <c r="H22" s="56"/>
      <c r="I22" s="56"/>
      <c r="J22" s="283"/>
    </row>
    <row r="23" spans="1:10" ht="14.25" customHeight="1">
      <c r="A23" s="634"/>
      <c r="B23" s="599" t="s">
        <v>54</v>
      </c>
      <c r="C23" s="335"/>
      <c r="D23" s="285"/>
      <c r="E23" s="285"/>
      <c r="F23" s="285"/>
      <c r="G23" s="285"/>
      <c r="H23" s="285"/>
      <c r="I23" s="285"/>
      <c r="J23" s="283"/>
    </row>
    <row r="24" spans="1:10" ht="21.75" customHeight="1">
      <c r="A24" s="479"/>
      <c r="B24" s="615"/>
      <c r="C24" s="333" t="s">
        <v>531</v>
      </c>
      <c r="D24" s="54">
        <f t="shared" ref="D24:I25" si="0">SUM(D6,D9,D12,D15,D18,D21)</f>
        <v>0</v>
      </c>
      <c r="E24" s="54">
        <f t="shared" si="0"/>
        <v>0</v>
      </c>
      <c r="F24" s="54">
        <f t="shared" si="0"/>
        <v>0</v>
      </c>
      <c r="G24" s="54">
        <f t="shared" si="0"/>
        <v>0</v>
      </c>
      <c r="H24" s="54">
        <f t="shared" si="0"/>
        <v>0</v>
      </c>
      <c r="I24" s="54">
        <f t="shared" si="0"/>
        <v>0</v>
      </c>
      <c r="J24" s="283"/>
    </row>
    <row r="25" spans="1:10" ht="15" customHeight="1">
      <c r="A25" s="65"/>
      <c r="B25" s="602"/>
      <c r="C25" s="334" t="s">
        <v>55</v>
      </c>
      <c r="D25" s="56">
        <f t="shared" si="0"/>
        <v>0</v>
      </c>
      <c r="E25" s="56">
        <f t="shared" si="0"/>
        <v>0</v>
      </c>
      <c r="F25" s="56">
        <f t="shared" si="0"/>
        <v>0</v>
      </c>
      <c r="G25" s="56">
        <f t="shared" si="0"/>
        <v>0</v>
      </c>
      <c r="H25" s="56">
        <f t="shared" si="0"/>
        <v>0</v>
      </c>
      <c r="I25" s="56">
        <f t="shared" si="0"/>
        <v>0</v>
      </c>
      <c r="J25" s="284"/>
    </row>
    <row r="26" spans="1:10" ht="14.25">
      <c r="A26" s="17"/>
    </row>
    <row r="27" spans="1:10" ht="14.25">
      <c r="A27" s="619" t="s">
        <v>532</v>
      </c>
      <c r="B27" s="620"/>
      <c r="C27" s="621"/>
      <c r="D27" s="522" t="s">
        <v>533</v>
      </c>
      <c r="E27" s="600" t="s">
        <v>534</v>
      </c>
      <c r="F27" s="522" t="s">
        <v>535</v>
      </c>
      <c r="G27" s="600" t="s">
        <v>536</v>
      </c>
      <c r="H27" s="522" t="s">
        <v>537</v>
      </c>
      <c r="I27" s="522" t="s">
        <v>538</v>
      </c>
      <c r="J27" s="522" t="s">
        <v>54</v>
      </c>
    </row>
    <row r="28" spans="1:10" ht="14.25">
      <c r="A28" s="622" t="s">
        <v>539</v>
      </c>
      <c r="B28" s="623"/>
      <c r="C28" s="623"/>
      <c r="D28" s="523"/>
      <c r="E28" s="603"/>
      <c r="F28" s="523"/>
      <c r="G28" s="603"/>
      <c r="H28" s="523"/>
      <c r="I28" s="523"/>
      <c r="J28" s="523"/>
    </row>
    <row r="29" spans="1:10" ht="14.25" customHeight="1">
      <c r="A29" s="64"/>
      <c r="B29" s="599" t="s">
        <v>53</v>
      </c>
      <c r="C29" s="41"/>
      <c r="D29" s="126"/>
      <c r="E29" s="127"/>
      <c r="F29" s="126"/>
      <c r="G29" s="127"/>
      <c r="H29" s="126"/>
      <c r="I29" s="126"/>
      <c r="J29" s="126"/>
    </row>
    <row r="30" spans="1:10" ht="20.25" customHeight="1">
      <c r="A30" s="479"/>
      <c r="B30" s="615"/>
      <c r="C30" s="333" t="s">
        <v>531</v>
      </c>
      <c r="D30" s="54"/>
      <c r="E30" s="55"/>
      <c r="F30" s="54"/>
      <c r="G30" s="55"/>
      <c r="H30" s="54"/>
      <c r="I30" s="54"/>
      <c r="J30" s="54">
        <f t="shared" ref="J30:J46" si="1">SUM(D6:I6,D30:I30)</f>
        <v>0</v>
      </c>
    </row>
    <row r="31" spans="1:10" ht="15" customHeight="1">
      <c r="A31" s="634" t="s">
        <v>641</v>
      </c>
      <c r="B31" s="602"/>
      <c r="C31" s="334" t="s">
        <v>55</v>
      </c>
      <c r="D31" s="56"/>
      <c r="E31" s="57"/>
      <c r="F31" s="56"/>
      <c r="G31" s="57"/>
      <c r="H31" s="56"/>
      <c r="I31" s="56"/>
      <c r="J31" s="56">
        <f t="shared" si="1"/>
        <v>0</v>
      </c>
    </row>
    <row r="32" spans="1:10" ht="14.25" customHeight="1">
      <c r="A32" s="634"/>
      <c r="B32" s="599" t="s">
        <v>540</v>
      </c>
      <c r="C32" s="335"/>
      <c r="D32" s="126"/>
      <c r="E32" s="127"/>
      <c r="F32" s="126"/>
      <c r="G32" s="127"/>
      <c r="H32" s="126"/>
      <c r="I32" s="126"/>
      <c r="J32" s="126"/>
    </row>
    <row r="33" spans="1:10" ht="21" customHeight="1">
      <c r="A33" s="634"/>
      <c r="B33" s="615"/>
      <c r="C33" s="333" t="s">
        <v>531</v>
      </c>
      <c r="D33" s="54"/>
      <c r="E33" s="55"/>
      <c r="F33" s="54"/>
      <c r="G33" s="55"/>
      <c r="H33" s="54"/>
      <c r="I33" s="54"/>
      <c r="J33" s="54">
        <f t="shared" si="1"/>
        <v>0</v>
      </c>
    </row>
    <row r="34" spans="1:10" ht="15" customHeight="1">
      <c r="A34" s="634"/>
      <c r="B34" s="602"/>
      <c r="C34" s="334" t="s">
        <v>55</v>
      </c>
      <c r="D34" s="56"/>
      <c r="E34" s="57"/>
      <c r="F34" s="56"/>
      <c r="G34" s="57"/>
      <c r="H34" s="56"/>
      <c r="I34" s="56"/>
      <c r="J34" s="56">
        <f t="shared" si="1"/>
        <v>0</v>
      </c>
    </row>
    <row r="35" spans="1:10" ht="14.25" customHeight="1">
      <c r="A35" s="634"/>
      <c r="B35" s="599" t="s">
        <v>541</v>
      </c>
      <c r="C35" s="335"/>
      <c r="D35" s="126"/>
      <c r="E35" s="127"/>
      <c r="F35" s="126"/>
      <c r="G35" s="127"/>
      <c r="H35" s="126"/>
      <c r="I35" s="126"/>
      <c r="J35" s="126"/>
    </row>
    <row r="36" spans="1:10" ht="21" customHeight="1">
      <c r="A36" s="634"/>
      <c r="B36" s="615"/>
      <c r="C36" s="333" t="s">
        <v>516</v>
      </c>
      <c r="D36" s="54"/>
      <c r="E36" s="55"/>
      <c r="F36" s="54"/>
      <c r="G36" s="55"/>
      <c r="H36" s="54"/>
      <c r="I36" s="54"/>
      <c r="J36" s="54">
        <f t="shared" si="1"/>
        <v>0</v>
      </c>
    </row>
    <row r="37" spans="1:10" ht="15" customHeight="1">
      <c r="A37" s="634"/>
      <c r="B37" s="602"/>
      <c r="C37" s="334" t="s">
        <v>55</v>
      </c>
      <c r="D37" s="56"/>
      <c r="E37" s="57"/>
      <c r="F37" s="56"/>
      <c r="G37" s="57"/>
      <c r="H37" s="56"/>
      <c r="I37" s="56"/>
      <c r="J37" s="56">
        <f t="shared" si="1"/>
        <v>0</v>
      </c>
    </row>
    <row r="38" spans="1:10" ht="15" customHeight="1">
      <c r="A38" s="634"/>
      <c r="B38" s="579" t="s">
        <v>542</v>
      </c>
      <c r="C38" s="335"/>
      <c r="D38" s="126"/>
      <c r="E38" s="127"/>
      <c r="F38" s="126"/>
      <c r="G38" s="127"/>
      <c r="H38" s="126"/>
      <c r="I38" s="126"/>
      <c r="J38" s="126"/>
    </row>
    <row r="39" spans="1:10" ht="21.75" customHeight="1">
      <c r="A39" s="634"/>
      <c r="B39" s="579"/>
      <c r="C39" s="333" t="s">
        <v>531</v>
      </c>
      <c r="D39" s="54"/>
      <c r="E39" s="55"/>
      <c r="F39" s="54"/>
      <c r="G39" s="55"/>
      <c r="H39" s="54"/>
      <c r="I39" s="54"/>
      <c r="J39" s="54">
        <f t="shared" si="1"/>
        <v>0</v>
      </c>
    </row>
    <row r="40" spans="1:10" ht="15" customHeight="1">
      <c r="A40" s="634"/>
      <c r="B40" s="579"/>
      <c r="C40" s="334" t="s">
        <v>55</v>
      </c>
      <c r="D40" s="56"/>
      <c r="E40" s="57"/>
      <c r="F40" s="56"/>
      <c r="G40" s="57"/>
      <c r="H40" s="56"/>
      <c r="I40" s="56"/>
      <c r="J40" s="56">
        <f t="shared" si="1"/>
        <v>0</v>
      </c>
    </row>
    <row r="41" spans="1:10" ht="14.25" customHeight="1">
      <c r="A41" s="634"/>
      <c r="B41" s="599" t="s">
        <v>543</v>
      </c>
      <c r="C41" s="335"/>
      <c r="D41" s="126"/>
      <c r="E41" s="127"/>
      <c r="F41" s="126"/>
      <c r="G41" s="127"/>
      <c r="H41" s="126"/>
      <c r="I41" s="126"/>
      <c r="J41" s="126"/>
    </row>
    <row r="42" spans="1:10" ht="21" customHeight="1">
      <c r="A42" s="634"/>
      <c r="B42" s="615"/>
      <c r="C42" s="333" t="s">
        <v>531</v>
      </c>
      <c r="D42" s="54"/>
      <c r="E42" s="55"/>
      <c r="F42" s="54"/>
      <c r="G42" s="55"/>
      <c r="H42" s="54"/>
      <c r="I42" s="54"/>
      <c r="J42" s="54">
        <f t="shared" si="1"/>
        <v>0</v>
      </c>
    </row>
    <row r="43" spans="1:10" ht="15" customHeight="1">
      <c r="A43" s="634"/>
      <c r="B43" s="602"/>
      <c r="C43" s="334" t="s">
        <v>55</v>
      </c>
      <c r="D43" s="56"/>
      <c r="E43" s="57"/>
      <c r="F43" s="56"/>
      <c r="G43" s="57"/>
      <c r="H43" s="56"/>
      <c r="I43" s="56"/>
      <c r="J43" s="56">
        <f t="shared" si="1"/>
        <v>0</v>
      </c>
    </row>
    <row r="44" spans="1:10" ht="15" customHeight="1">
      <c r="A44" s="634"/>
      <c r="B44" s="579" t="s">
        <v>544</v>
      </c>
      <c r="C44" s="335"/>
      <c r="D44" s="126"/>
      <c r="E44" s="127"/>
      <c r="F44" s="126"/>
      <c r="G44" s="127"/>
      <c r="H44" s="126"/>
      <c r="I44" s="126"/>
      <c r="J44" s="126"/>
    </row>
    <row r="45" spans="1:10" ht="21.75" customHeight="1">
      <c r="A45" s="634"/>
      <c r="B45" s="579"/>
      <c r="C45" s="333" t="s">
        <v>531</v>
      </c>
      <c r="D45" s="54"/>
      <c r="E45" s="55"/>
      <c r="F45" s="54"/>
      <c r="G45" s="55"/>
      <c r="H45" s="54"/>
      <c r="I45" s="54"/>
      <c r="J45" s="54">
        <f t="shared" si="1"/>
        <v>0</v>
      </c>
    </row>
    <row r="46" spans="1:10" ht="15" customHeight="1">
      <c r="A46" s="634"/>
      <c r="B46" s="579"/>
      <c r="C46" s="334" t="s">
        <v>55</v>
      </c>
      <c r="D46" s="56"/>
      <c r="E46" s="57"/>
      <c r="F46" s="56"/>
      <c r="G46" s="57"/>
      <c r="H46" s="56"/>
      <c r="I46" s="56"/>
      <c r="J46" s="56">
        <f t="shared" si="1"/>
        <v>0</v>
      </c>
    </row>
    <row r="47" spans="1:10" ht="14.25" customHeight="1">
      <c r="A47" s="634"/>
      <c r="B47" s="599" t="s">
        <v>54</v>
      </c>
      <c r="C47" s="335"/>
      <c r="D47" s="285"/>
      <c r="E47" s="285"/>
      <c r="F47" s="285"/>
      <c r="G47" s="285"/>
      <c r="H47" s="285"/>
      <c r="I47" s="285"/>
      <c r="J47" s="126"/>
    </row>
    <row r="48" spans="1:10" ht="21.75" customHeight="1">
      <c r="A48" s="479"/>
      <c r="B48" s="615"/>
      <c r="C48" s="333" t="s">
        <v>531</v>
      </c>
      <c r="D48" s="54">
        <f t="shared" ref="D48:I49" si="2">SUM(D30,D33,D36,D39,D42,D45)</f>
        <v>0</v>
      </c>
      <c r="E48" s="54">
        <f t="shared" si="2"/>
        <v>0</v>
      </c>
      <c r="F48" s="54">
        <f t="shared" si="2"/>
        <v>0</v>
      </c>
      <c r="G48" s="54">
        <f t="shared" si="2"/>
        <v>0</v>
      </c>
      <c r="H48" s="54">
        <f t="shared" si="2"/>
        <v>0</v>
      </c>
      <c r="I48" s="54">
        <f t="shared" si="2"/>
        <v>0</v>
      </c>
      <c r="J48" s="54">
        <f>SUM(J30,J33,J36,J39,J42,J45)</f>
        <v>0</v>
      </c>
    </row>
    <row r="49" spans="1:10" ht="15" customHeight="1">
      <c r="A49" s="65"/>
      <c r="B49" s="602"/>
      <c r="C49" s="334" t="s">
        <v>55</v>
      </c>
      <c r="D49" s="56">
        <f t="shared" si="2"/>
        <v>0</v>
      </c>
      <c r="E49" s="56">
        <f t="shared" si="2"/>
        <v>0</v>
      </c>
      <c r="F49" s="56">
        <f t="shared" si="2"/>
        <v>0</v>
      </c>
      <c r="G49" s="56">
        <f t="shared" si="2"/>
        <v>0</v>
      </c>
      <c r="H49" s="56">
        <f t="shared" si="2"/>
        <v>0</v>
      </c>
      <c r="I49" s="56">
        <f t="shared" si="2"/>
        <v>0</v>
      </c>
      <c r="J49" s="56">
        <f>SUM(J31,J34,J37,J40,J43,J46)</f>
        <v>0</v>
      </c>
    </row>
    <row r="50" spans="1:10" ht="16.5" customHeight="1">
      <c r="A50" s="390" t="s">
        <v>272</v>
      </c>
      <c r="B50" s="11" t="s">
        <v>1128</v>
      </c>
    </row>
    <row r="51" spans="1:10">
      <c r="A51" s="11" t="s">
        <v>943</v>
      </c>
      <c r="B51" s="11"/>
    </row>
    <row r="52" spans="1:10" ht="14.25">
      <c r="A52" s="17"/>
    </row>
  </sheetData>
  <mergeCells count="35">
    <mergeCell ref="A7:A23"/>
    <mergeCell ref="B47:B49"/>
    <mergeCell ref="I27:I28"/>
    <mergeCell ref="J27:J28"/>
    <mergeCell ref="A28:C28"/>
    <mergeCell ref="B29:B31"/>
    <mergeCell ref="B32:B34"/>
    <mergeCell ref="B35:B37"/>
    <mergeCell ref="B38:B40"/>
    <mergeCell ref="B41:B43"/>
    <mergeCell ref="B44:B46"/>
    <mergeCell ref="A27:C27"/>
    <mergeCell ref="D27:D28"/>
    <mergeCell ref="E27:E28"/>
    <mergeCell ref="F27:F28"/>
    <mergeCell ref="A31:A47"/>
    <mergeCell ref="A4:C4"/>
    <mergeCell ref="A3:C3"/>
    <mergeCell ref="D3:D4"/>
    <mergeCell ref="E3:E4"/>
    <mergeCell ref="F3:F4"/>
    <mergeCell ref="H1:J1"/>
    <mergeCell ref="G3:G4"/>
    <mergeCell ref="H3:H4"/>
    <mergeCell ref="I3:I4"/>
    <mergeCell ref="J3:J4"/>
    <mergeCell ref="H27:H28"/>
    <mergeCell ref="B5:B7"/>
    <mergeCell ref="B8:B10"/>
    <mergeCell ref="B11:B13"/>
    <mergeCell ref="B14:B16"/>
    <mergeCell ref="B17:B19"/>
    <mergeCell ref="B20:B22"/>
    <mergeCell ref="B23:B25"/>
    <mergeCell ref="G27:G28"/>
  </mergeCells>
  <phoneticPr fontId="1"/>
  <printOptions horizontalCentered="1"/>
  <pageMargins left="0.70866141732283472" right="0.70866141732283472" top="0.74803149606299213" bottom="0.74803149606299213" header="0.31496062992125984" footer="0.31496062992125984"/>
  <pageSetup paperSize="9" scale="96" orientation="portrait" horizontalDpi="300" verticalDpi="300" r:id="rId1"/>
  <headerFooter>
    <oddFooter>&amp;C8</oddFooter>
  </headerFooter>
  <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C83728-6DA0-4E22-9B93-13C48E0C7BFA}">
  <dimension ref="A1:P64"/>
  <sheetViews>
    <sheetView view="pageBreakPreview" zoomScaleNormal="100" zoomScaleSheetLayoutView="100" workbookViewId="0">
      <selection activeCell="R1" sqref="R1"/>
    </sheetView>
  </sheetViews>
  <sheetFormatPr defaultColWidth="9" defaultRowHeight="13.5"/>
  <cols>
    <col min="1" max="2" width="3.625" style="4" customWidth="1"/>
    <col min="3" max="3" width="7.125" style="4" customWidth="1"/>
    <col min="4" max="4" width="5.125" style="4" customWidth="1"/>
    <col min="5" max="10" width="7.125" style="4" customWidth="1"/>
    <col min="11" max="13" width="4.375" style="4" customWidth="1"/>
    <col min="14" max="15" width="5.125" style="4" customWidth="1"/>
    <col min="16" max="16" width="7.125" style="4" customWidth="1"/>
    <col min="17" max="17" width="0.875" style="4" customWidth="1"/>
    <col min="18" max="16384" width="9" style="4"/>
  </cols>
  <sheetData>
    <row r="1" spans="1:16" ht="33" customHeight="1">
      <c r="A1" s="700" t="s">
        <v>1189</v>
      </c>
      <c r="B1" s="574"/>
      <c r="C1" s="574"/>
      <c r="D1" s="574"/>
      <c r="E1" s="574"/>
      <c r="F1" s="574"/>
      <c r="G1" s="574"/>
      <c r="H1" s="574"/>
      <c r="I1" s="574"/>
      <c r="J1" s="574"/>
      <c r="K1" s="574"/>
      <c r="L1" s="574"/>
      <c r="M1" s="574"/>
      <c r="N1" s="574"/>
      <c r="O1" s="574"/>
      <c r="P1" s="574"/>
    </row>
    <row r="2" spans="1:16" ht="3.75" customHeight="1">
      <c r="A2" s="62"/>
      <c r="B2" s="62"/>
      <c r="C2" s="62"/>
      <c r="D2" s="62"/>
      <c r="E2" s="62"/>
      <c r="F2" s="62"/>
      <c r="G2" s="62"/>
      <c r="H2" s="62"/>
      <c r="I2" s="62"/>
      <c r="J2" s="62"/>
      <c r="K2" s="62"/>
      <c r="L2" s="62"/>
      <c r="M2" s="62"/>
      <c r="N2" s="62"/>
      <c r="O2" s="62"/>
      <c r="P2" s="62"/>
    </row>
    <row r="3" spans="1:16" ht="14.25" customHeight="1">
      <c r="A3" s="1" t="s">
        <v>1145</v>
      </c>
      <c r="B3" s="1"/>
      <c r="C3" s="1"/>
      <c r="D3" s="1"/>
      <c r="E3" s="326"/>
      <c r="F3" s="326"/>
      <c r="G3" s="408" t="s">
        <v>1114</v>
      </c>
      <c r="H3" s="379">
        <v>15</v>
      </c>
      <c r="I3" s="409" t="s">
        <v>1115</v>
      </c>
      <c r="J3" s="326"/>
      <c r="K3" s="1"/>
      <c r="L3" s="1"/>
      <c r="M3" s="1"/>
      <c r="N3" s="1"/>
      <c r="O3" s="1"/>
      <c r="P3" s="380" t="s">
        <v>1002</v>
      </c>
    </row>
    <row r="4" spans="1:16" ht="3.75" customHeight="1">
      <c r="A4" s="1"/>
    </row>
    <row r="5" spans="1:16" ht="3.75" customHeight="1">
      <c r="A5" s="17"/>
    </row>
    <row r="6" spans="1:16" ht="21.75" customHeight="1">
      <c r="A6" s="654" t="s">
        <v>353</v>
      </c>
      <c r="B6" s="655"/>
      <c r="C6" s="655"/>
      <c r="D6" s="656"/>
      <c r="E6" s="663" t="s">
        <v>60</v>
      </c>
      <c r="F6" s="666" t="s">
        <v>617</v>
      </c>
      <c r="G6" s="667"/>
      <c r="H6" s="668" t="s">
        <v>359</v>
      </c>
      <c r="I6" s="666" t="s">
        <v>63</v>
      </c>
      <c r="J6" s="667"/>
      <c r="K6" s="663" t="s">
        <v>64</v>
      </c>
      <c r="L6" s="668" t="s">
        <v>65</v>
      </c>
      <c r="M6" s="663" t="s">
        <v>645</v>
      </c>
      <c r="N6" s="668" t="s">
        <v>1063</v>
      </c>
      <c r="O6" s="668" t="s">
        <v>1063</v>
      </c>
      <c r="P6" s="675" t="s">
        <v>66</v>
      </c>
    </row>
    <row r="7" spans="1:16" ht="12" customHeight="1">
      <c r="A7" s="657"/>
      <c r="B7" s="658"/>
      <c r="C7" s="658"/>
      <c r="D7" s="659"/>
      <c r="E7" s="664"/>
      <c r="F7" s="663" t="s">
        <v>61</v>
      </c>
      <c r="G7" s="668" t="s">
        <v>62</v>
      </c>
      <c r="H7" s="669"/>
      <c r="I7" s="663" t="s">
        <v>61</v>
      </c>
      <c r="J7" s="668" t="s">
        <v>62</v>
      </c>
      <c r="K7" s="664"/>
      <c r="L7" s="669"/>
      <c r="M7" s="664"/>
      <c r="N7" s="669"/>
      <c r="O7" s="669"/>
      <c r="P7" s="676"/>
    </row>
    <row r="8" spans="1:16" ht="19.5" customHeight="1">
      <c r="A8" s="657"/>
      <c r="B8" s="658"/>
      <c r="C8" s="658"/>
      <c r="D8" s="659"/>
      <c r="E8" s="664"/>
      <c r="F8" s="664"/>
      <c r="G8" s="669"/>
      <c r="H8" s="669"/>
      <c r="I8" s="664"/>
      <c r="J8" s="669"/>
      <c r="K8" s="664"/>
      <c r="L8" s="669"/>
      <c r="M8" s="664"/>
      <c r="N8" s="669"/>
      <c r="O8" s="669"/>
      <c r="P8" s="676"/>
    </row>
    <row r="9" spans="1:16" ht="19.5" customHeight="1">
      <c r="A9" s="660"/>
      <c r="B9" s="661"/>
      <c r="C9" s="661"/>
      <c r="D9" s="662"/>
      <c r="E9" s="665"/>
      <c r="F9" s="665"/>
      <c r="G9" s="670"/>
      <c r="H9" s="670"/>
      <c r="I9" s="665"/>
      <c r="J9" s="670"/>
      <c r="K9" s="665"/>
      <c r="L9" s="670"/>
      <c r="M9" s="665"/>
      <c r="N9" s="670"/>
      <c r="O9" s="670"/>
      <c r="P9" s="677"/>
    </row>
    <row r="10" spans="1:16" ht="16.5" customHeight="1">
      <c r="A10" s="678" t="s">
        <v>1150</v>
      </c>
      <c r="B10" s="674" t="s">
        <v>59</v>
      </c>
      <c r="C10" s="674"/>
      <c r="D10" s="674"/>
      <c r="E10" s="672"/>
      <c r="F10" s="672"/>
      <c r="G10" s="672"/>
      <c r="H10" s="672"/>
      <c r="I10" s="672"/>
      <c r="J10" s="672"/>
      <c r="K10" s="672"/>
      <c r="L10" s="672"/>
      <c r="M10" s="672"/>
      <c r="N10" s="672"/>
      <c r="O10" s="672"/>
      <c r="P10" s="652">
        <f>SUM(E10:F11,G10,H10:I11,J10,K10:O11)</f>
        <v>0</v>
      </c>
    </row>
    <row r="11" spans="1:16" ht="16.5" customHeight="1">
      <c r="A11" s="679"/>
      <c r="B11" s="674"/>
      <c r="C11" s="674"/>
      <c r="D11" s="674"/>
      <c r="E11" s="673"/>
      <c r="F11" s="673"/>
      <c r="G11" s="673"/>
      <c r="H11" s="673"/>
      <c r="I11" s="673"/>
      <c r="J11" s="673"/>
      <c r="K11" s="673"/>
      <c r="L11" s="673"/>
      <c r="M11" s="673"/>
      <c r="N11" s="673"/>
      <c r="O11" s="673"/>
      <c r="P11" s="653"/>
    </row>
    <row r="12" spans="1:16" ht="16.5" customHeight="1">
      <c r="A12" s="679"/>
      <c r="B12" s="671" t="s">
        <v>356</v>
      </c>
      <c r="C12" s="640" t="s">
        <v>1094</v>
      </c>
      <c r="D12" s="641"/>
      <c r="E12" s="351"/>
      <c r="F12" s="351"/>
      <c r="G12" s="351"/>
      <c r="H12" s="351"/>
      <c r="I12" s="351"/>
      <c r="J12" s="351"/>
      <c r="K12" s="351"/>
      <c r="L12" s="351"/>
      <c r="M12" s="351"/>
      <c r="N12" s="351"/>
      <c r="O12" s="351"/>
      <c r="P12" s="352">
        <f>SUM(E12:F13,G12,H12:I13,J12,K12:O13)</f>
        <v>0</v>
      </c>
    </row>
    <row r="13" spans="1:16" ht="16.5" customHeight="1">
      <c r="A13" s="679"/>
      <c r="B13" s="671"/>
      <c r="C13" s="642" t="s">
        <v>1257</v>
      </c>
      <c r="D13" s="643"/>
      <c r="E13" s="353"/>
      <c r="F13" s="353"/>
      <c r="G13" s="353"/>
      <c r="H13" s="353"/>
      <c r="I13" s="353"/>
      <c r="J13" s="353"/>
      <c r="K13" s="353"/>
      <c r="L13" s="353"/>
      <c r="M13" s="353"/>
      <c r="N13" s="353"/>
      <c r="O13" s="353"/>
      <c r="P13" s="354">
        <f>SUM(E13:O13)</f>
        <v>0</v>
      </c>
    </row>
    <row r="14" spans="1:16" ht="16.5" customHeight="1">
      <c r="A14" s="679"/>
      <c r="B14" s="671"/>
      <c r="C14" s="644" t="s">
        <v>1095</v>
      </c>
      <c r="D14" s="645"/>
      <c r="E14" s="351"/>
      <c r="F14" s="351"/>
      <c r="G14" s="351"/>
      <c r="H14" s="351"/>
      <c r="I14" s="351"/>
      <c r="J14" s="351"/>
      <c r="K14" s="351"/>
      <c r="L14" s="351"/>
      <c r="M14" s="351"/>
      <c r="N14" s="351"/>
      <c r="O14" s="351"/>
      <c r="P14" s="352">
        <f>SUM(E14:F15,G14,H14:I15,J14,K14:O15)</f>
        <v>0</v>
      </c>
    </row>
    <row r="15" spans="1:16" ht="16.5" customHeight="1">
      <c r="A15" s="680"/>
      <c r="B15" s="671"/>
      <c r="C15" s="646" t="s">
        <v>1258</v>
      </c>
      <c r="D15" s="647"/>
      <c r="E15" s="353"/>
      <c r="F15" s="353"/>
      <c r="G15" s="353"/>
      <c r="H15" s="353"/>
      <c r="I15" s="353"/>
      <c r="J15" s="353"/>
      <c r="K15" s="353"/>
      <c r="L15" s="353"/>
      <c r="M15" s="353"/>
      <c r="N15" s="353"/>
      <c r="O15" s="353"/>
      <c r="P15" s="354">
        <f>SUM(E15:O15)</f>
        <v>0</v>
      </c>
    </row>
    <row r="16" spans="1:16" ht="16.5" customHeight="1">
      <c r="A16" s="681" t="s">
        <v>1154</v>
      </c>
      <c r="B16" s="684" t="s">
        <v>59</v>
      </c>
      <c r="C16" s="684"/>
      <c r="D16" s="684"/>
      <c r="E16" s="672"/>
      <c r="F16" s="672"/>
      <c r="G16" s="355"/>
      <c r="H16" s="672"/>
      <c r="I16" s="672"/>
      <c r="J16" s="355"/>
      <c r="K16" s="672"/>
      <c r="L16" s="672"/>
      <c r="M16" s="672"/>
      <c r="N16" s="672"/>
      <c r="O16" s="672"/>
      <c r="P16" s="652">
        <f>SUM(E16:F17,G16,H16:I17,J16,K16:O17)</f>
        <v>0</v>
      </c>
    </row>
    <row r="17" spans="1:16" ht="16.5" customHeight="1">
      <c r="A17" s="682"/>
      <c r="B17" s="684"/>
      <c r="C17" s="684"/>
      <c r="D17" s="684"/>
      <c r="E17" s="673"/>
      <c r="F17" s="673"/>
      <c r="G17" s="410" t="s">
        <v>998</v>
      </c>
      <c r="H17" s="673"/>
      <c r="I17" s="673"/>
      <c r="J17" s="410" t="s">
        <v>998</v>
      </c>
      <c r="K17" s="673"/>
      <c r="L17" s="673"/>
      <c r="M17" s="673"/>
      <c r="N17" s="673"/>
      <c r="O17" s="673"/>
      <c r="P17" s="653"/>
    </row>
    <row r="18" spans="1:16" ht="16.5" customHeight="1">
      <c r="A18" s="682"/>
      <c r="B18" s="671" t="s">
        <v>356</v>
      </c>
      <c r="C18" s="640" t="s">
        <v>1094</v>
      </c>
      <c r="D18" s="641"/>
      <c r="E18" s="351"/>
      <c r="F18" s="351"/>
      <c r="G18" s="351"/>
      <c r="H18" s="351"/>
      <c r="I18" s="351"/>
      <c r="J18" s="351"/>
      <c r="K18" s="351"/>
      <c r="L18" s="351"/>
      <c r="M18" s="351"/>
      <c r="N18" s="351"/>
      <c r="O18" s="351"/>
      <c r="P18" s="352">
        <f t="shared" ref="P18" si="0">SUM(E18:F19,G18,H18:I19,J18,K18:O19)</f>
        <v>0</v>
      </c>
    </row>
    <row r="19" spans="1:16" ht="16.5" customHeight="1">
      <c r="A19" s="682"/>
      <c r="B19" s="671"/>
      <c r="C19" s="642" t="s">
        <v>1257</v>
      </c>
      <c r="D19" s="643"/>
      <c r="E19" s="353"/>
      <c r="F19" s="353"/>
      <c r="G19" s="353"/>
      <c r="H19" s="353"/>
      <c r="I19" s="353"/>
      <c r="J19" s="353"/>
      <c r="K19" s="353"/>
      <c r="L19" s="353"/>
      <c r="M19" s="353"/>
      <c r="N19" s="353"/>
      <c r="O19" s="353"/>
      <c r="P19" s="354">
        <f t="shared" ref="P19" si="1">SUM(E19:O19)</f>
        <v>0</v>
      </c>
    </row>
    <row r="20" spans="1:16" ht="16.5" customHeight="1">
      <c r="A20" s="682"/>
      <c r="B20" s="671"/>
      <c r="C20" s="644" t="s">
        <v>1095</v>
      </c>
      <c r="D20" s="645"/>
      <c r="E20" s="351"/>
      <c r="F20" s="351"/>
      <c r="G20" s="351"/>
      <c r="H20" s="351"/>
      <c r="I20" s="351"/>
      <c r="J20" s="351"/>
      <c r="K20" s="351"/>
      <c r="L20" s="351"/>
      <c r="M20" s="351"/>
      <c r="N20" s="351"/>
      <c r="O20" s="351"/>
      <c r="P20" s="352">
        <f t="shared" ref="P20" si="2">SUM(E20:F21,G20,H20:I21,J20,K20:O21)</f>
        <v>0</v>
      </c>
    </row>
    <row r="21" spans="1:16" ht="16.5" customHeight="1">
      <c r="A21" s="682"/>
      <c r="B21" s="671"/>
      <c r="C21" s="646" t="s">
        <v>1258</v>
      </c>
      <c r="D21" s="647"/>
      <c r="E21" s="353"/>
      <c r="F21" s="353"/>
      <c r="G21" s="353"/>
      <c r="H21" s="353"/>
      <c r="I21" s="353"/>
      <c r="J21" s="353"/>
      <c r="K21" s="353"/>
      <c r="L21" s="353"/>
      <c r="M21" s="353"/>
      <c r="N21" s="353"/>
      <c r="O21" s="353"/>
      <c r="P21" s="359">
        <f t="shared" ref="P21" si="3">SUM(E21:O21)</f>
        <v>0</v>
      </c>
    </row>
    <row r="22" spans="1:16" ht="16.5" customHeight="1">
      <c r="A22" s="682"/>
      <c r="B22" s="721" t="s">
        <v>1096</v>
      </c>
      <c r="C22" s="721"/>
      <c r="D22" s="721"/>
      <c r="E22" s="685">
        <f>E16+E18+E19-E20-E21</f>
        <v>0</v>
      </c>
      <c r="F22" s="685">
        <f>F16+F18+F19-F20-F21</f>
        <v>0</v>
      </c>
      <c r="G22" s="357">
        <f t="shared" ref="G22:J22" si="4">G16+G18-G20</f>
        <v>0</v>
      </c>
      <c r="H22" s="648">
        <f t="shared" ref="H22:I22" si="5">H16+H18+H19-H20-H21</f>
        <v>0</v>
      </c>
      <c r="I22" s="648">
        <f t="shared" si="5"/>
        <v>0</v>
      </c>
      <c r="J22" s="358">
        <f t="shared" si="4"/>
        <v>0</v>
      </c>
      <c r="K22" s="648">
        <f t="shared" ref="K22:O22" si="6">K16+K18+K19-K20-K21</f>
        <v>0</v>
      </c>
      <c r="L22" s="648">
        <f t="shared" si="6"/>
        <v>0</v>
      </c>
      <c r="M22" s="648">
        <f t="shared" si="6"/>
        <v>0</v>
      </c>
      <c r="N22" s="648">
        <f t="shared" si="6"/>
        <v>0</v>
      </c>
      <c r="O22" s="648">
        <f t="shared" si="6"/>
        <v>0</v>
      </c>
      <c r="P22" s="652">
        <f>SUM(E22:F23,G22,H22:I23,J22,K22:O23)</f>
        <v>0</v>
      </c>
    </row>
    <row r="23" spans="1:16" ht="16.5" customHeight="1">
      <c r="A23" s="682"/>
      <c r="B23" s="721"/>
      <c r="C23" s="721"/>
      <c r="D23" s="721"/>
      <c r="E23" s="686"/>
      <c r="F23" s="686"/>
      <c r="G23" s="410" t="s">
        <v>998</v>
      </c>
      <c r="H23" s="649"/>
      <c r="I23" s="649"/>
      <c r="J23" s="410" t="s">
        <v>998</v>
      </c>
      <c r="K23" s="649"/>
      <c r="L23" s="649"/>
      <c r="M23" s="649"/>
      <c r="N23" s="649"/>
      <c r="O23" s="649"/>
      <c r="P23" s="653"/>
    </row>
    <row r="24" spans="1:16" ht="18" customHeight="1">
      <c r="A24" s="682"/>
      <c r="B24" s="718" t="s">
        <v>1000</v>
      </c>
      <c r="C24" s="719"/>
      <c r="D24" s="720"/>
      <c r="E24" s="309"/>
      <c r="F24" s="356"/>
      <c r="G24" s="412"/>
      <c r="H24" s="491" t="s">
        <v>1209</v>
      </c>
      <c r="I24" s="492"/>
      <c r="J24" s="492"/>
      <c r="K24" s="492"/>
      <c r="L24" s="492"/>
      <c r="M24" s="492"/>
      <c r="N24" s="492"/>
      <c r="O24" s="492"/>
      <c r="P24" s="492"/>
    </row>
    <row r="25" spans="1:16" ht="16.5" customHeight="1">
      <c r="A25" s="682"/>
      <c r="B25" s="703" t="s">
        <v>1097</v>
      </c>
      <c r="C25" s="704"/>
      <c r="D25" s="705"/>
      <c r="E25" s="650"/>
      <c r="F25" s="711">
        <f>F22-F24</f>
        <v>0</v>
      </c>
      <c r="G25" s="360">
        <f>G22-G24</f>
        <v>0</v>
      </c>
      <c r="H25" s="493" t="s">
        <v>1080</v>
      </c>
      <c r="I25" s="25"/>
      <c r="J25" s="29"/>
      <c r="K25" s="24"/>
      <c r="L25" s="24"/>
      <c r="M25" s="24"/>
      <c r="N25" s="24"/>
      <c r="O25" s="24"/>
      <c r="P25" s="24"/>
    </row>
    <row r="26" spans="1:16" ht="16.5" customHeight="1" thickBot="1">
      <c r="A26" s="682"/>
      <c r="B26" s="706"/>
      <c r="C26" s="707"/>
      <c r="D26" s="708"/>
      <c r="E26" s="651"/>
      <c r="F26" s="712"/>
      <c r="G26" s="410" t="s">
        <v>998</v>
      </c>
      <c r="H26" s="493" t="s">
        <v>1001</v>
      </c>
      <c r="I26" s="43"/>
      <c r="J26" s="43"/>
      <c r="K26" s="43"/>
      <c r="L26" s="43"/>
      <c r="M26" s="43"/>
      <c r="N26" s="24"/>
      <c r="O26" s="24"/>
      <c r="P26" s="24"/>
    </row>
    <row r="27" spans="1:16" ht="16.5" customHeight="1" thickBot="1">
      <c r="A27" s="683"/>
      <c r="B27" s="709"/>
      <c r="C27" s="710"/>
      <c r="D27" s="710"/>
      <c r="E27" s="307" t="s">
        <v>66</v>
      </c>
      <c r="F27" s="713" t="s">
        <v>1081</v>
      </c>
      <c r="G27" s="714"/>
      <c r="H27" s="44" t="s">
        <v>354</v>
      </c>
      <c r="I27" s="579" t="s">
        <v>1146</v>
      </c>
      <c r="J27" s="579"/>
      <c r="K27" s="579"/>
      <c r="L27" s="715">
        <f>K57</f>
        <v>0</v>
      </c>
      <c r="M27" s="716"/>
      <c r="N27" s="716"/>
      <c r="O27" s="717"/>
      <c r="P27" s="51"/>
    </row>
    <row r="28" spans="1:16" ht="18" customHeight="1">
      <c r="A28" s="11"/>
      <c r="B28" s="480" t="s">
        <v>1226</v>
      </c>
      <c r="C28" s="480" t="s">
        <v>1259</v>
      </c>
      <c r="D28" s="43" t="s">
        <v>1260</v>
      </c>
      <c r="E28" s="43"/>
    </row>
    <row r="29" spans="1:16" ht="15.75" customHeight="1">
      <c r="A29" s="11"/>
      <c r="C29" s="480" t="s">
        <v>1262</v>
      </c>
      <c r="D29" s="43" t="s">
        <v>1261</v>
      </c>
      <c r="E29" s="43"/>
    </row>
    <row r="30" spans="1:16" ht="13.5" customHeight="1">
      <c r="A30" s="11"/>
      <c r="B30" s="485" t="s">
        <v>1213</v>
      </c>
      <c r="C30" s="638" t="s">
        <v>1263</v>
      </c>
      <c r="D30" s="638"/>
      <c r="E30" s="638"/>
      <c r="F30" s="638"/>
      <c r="G30" s="638"/>
      <c r="H30" s="638"/>
      <c r="I30" s="638"/>
      <c r="J30" s="638"/>
      <c r="K30" s="638"/>
      <c r="L30" s="638"/>
      <c r="M30" s="638"/>
      <c r="N30" s="638"/>
      <c r="O30" s="638"/>
      <c r="P30" s="638"/>
    </row>
    <row r="31" spans="1:16" ht="9.75" customHeight="1">
      <c r="A31" s="11"/>
      <c r="C31" s="638"/>
      <c r="D31" s="638"/>
      <c r="E31" s="638"/>
      <c r="F31" s="638"/>
      <c r="G31" s="638"/>
      <c r="H31" s="638"/>
      <c r="I31" s="638"/>
      <c r="J31" s="638"/>
      <c r="K31" s="638"/>
      <c r="L31" s="638"/>
      <c r="M31" s="638"/>
      <c r="N31" s="638"/>
      <c r="O31" s="638"/>
      <c r="P31" s="638"/>
    </row>
    <row r="32" spans="1:16" ht="13.5" customHeight="1">
      <c r="A32" s="11"/>
      <c r="C32" s="43" t="s">
        <v>1264</v>
      </c>
      <c r="E32" s="43"/>
    </row>
    <row r="33" spans="1:16" ht="13.5" customHeight="1">
      <c r="C33" s="11" t="s">
        <v>1266</v>
      </c>
      <c r="E33" s="43"/>
    </row>
    <row r="34" spans="1:16" ht="17.25" customHeight="1">
      <c r="A34" s="125"/>
      <c r="C34" s="43" t="s">
        <v>1265</v>
      </c>
      <c r="E34" s="43"/>
    </row>
    <row r="35" spans="1:16" ht="13.5" customHeight="1">
      <c r="A35" s="11"/>
      <c r="C35" s="413" t="s">
        <v>643</v>
      </c>
      <c r="D35" s="413"/>
      <c r="E35" s="414"/>
      <c r="F35" s="414"/>
      <c r="G35" s="414"/>
      <c r="H35" s="414"/>
      <c r="I35" s="414"/>
      <c r="J35" s="414"/>
      <c r="K35" s="414"/>
    </row>
    <row r="36" spans="1:16" ht="13.5" customHeight="1">
      <c r="A36" s="11"/>
      <c r="C36" s="413" t="s">
        <v>1210</v>
      </c>
      <c r="D36" s="413"/>
      <c r="E36" s="414"/>
      <c r="F36" s="414"/>
      <c r="G36" s="414"/>
      <c r="H36" s="414"/>
      <c r="I36" s="414"/>
      <c r="J36" s="415"/>
      <c r="K36" s="413" t="s">
        <v>67</v>
      </c>
      <c r="L36" s="183"/>
      <c r="M36" s="183"/>
      <c r="N36" s="183"/>
      <c r="O36" s="183"/>
    </row>
    <row r="37" spans="1:16" ht="13.5" customHeight="1">
      <c r="A37" s="11"/>
      <c r="C37" s="413" t="s">
        <v>1211</v>
      </c>
      <c r="D37" s="413"/>
      <c r="E37" s="414"/>
      <c r="F37" s="414"/>
      <c r="G37" s="414"/>
      <c r="H37" s="414"/>
      <c r="I37" s="414"/>
      <c r="J37" s="415"/>
      <c r="K37" s="413" t="s">
        <v>67</v>
      </c>
      <c r="L37" s="183"/>
      <c r="M37" s="183"/>
      <c r="N37" s="183"/>
      <c r="O37" s="183"/>
    </row>
    <row r="38" spans="1:16" ht="13.5" customHeight="1">
      <c r="A38" s="11"/>
      <c r="C38" s="413" t="s">
        <v>644</v>
      </c>
      <c r="D38" s="413"/>
      <c r="E38" s="414"/>
      <c r="F38" s="414"/>
      <c r="G38" s="414"/>
      <c r="H38" s="414"/>
      <c r="I38" s="414"/>
      <c r="J38" s="416" t="str">
        <f>IFERROR(ROUND(J36/J37,0),"")</f>
        <v/>
      </c>
      <c r="K38" s="413" t="s">
        <v>45</v>
      </c>
      <c r="L38" s="183"/>
      <c r="M38" s="183"/>
      <c r="N38" s="183"/>
      <c r="O38" s="183"/>
    </row>
    <row r="39" spans="1:16" ht="5.25" customHeight="1">
      <c r="A39" s="11"/>
    </row>
    <row r="40" spans="1:16" ht="13.5" customHeight="1">
      <c r="A40" s="11"/>
      <c r="B40" s="485" t="s">
        <v>1218</v>
      </c>
      <c r="C40" s="43" t="s">
        <v>1267</v>
      </c>
    </row>
    <row r="41" spans="1:16" ht="13.5" customHeight="1">
      <c r="A41" s="43"/>
      <c r="C41" s="43" t="s">
        <v>1268</v>
      </c>
    </row>
    <row r="42" spans="1:16" ht="13.5" customHeight="1">
      <c r="A42" s="11"/>
      <c r="B42" s="485" t="s">
        <v>1239</v>
      </c>
      <c r="C42" s="43" t="s">
        <v>1280</v>
      </c>
    </row>
    <row r="43" spans="1:16" ht="13.5" customHeight="1">
      <c r="A43" s="11"/>
      <c r="B43" s="485" t="s">
        <v>1240</v>
      </c>
      <c r="C43" s="43" t="s">
        <v>1270</v>
      </c>
    </row>
    <row r="44" spans="1:16" ht="13.5" customHeight="1">
      <c r="A44" s="11"/>
      <c r="B44" s="485" t="s">
        <v>1243</v>
      </c>
      <c r="C44" s="639" t="s">
        <v>1271</v>
      </c>
      <c r="D44" s="639"/>
      <c r="E44" s="639"/>
      <c r="F44" s="639"/>
      <c r="G44" s="639"/>
      <c r="H44" s="639"/>
      <c r="I44" s="639"/>
      <c r="J44" s="639"/>
      <c r="K44" s="639"/>
      <c r="L44" s="639"/>
      <c r="M44" s="639"/>
      <c r="N44" s="639"/>
      <c r="O44" s="639"/>
      <c r="P44" s="639"/>
    </row>
    <row r="45" spans="1:16" ht="13.5" customHeight="1">
      <c r="A45" s="11"/>
      <c r="C45" s="639"/>
      <c r="D45" s="639"/>
      <c r="E45" s="639"/>
      <c r="F45" s="639"/>
      <c r="G45" s="639"/>
      <c r="H45" s="639"/>
      <c r="I45" s="639"/>
      <c r="J45" s="639"/>
      <c r="K45" s="639"/>
      <c r="L45" s="639"/>
      <c r="M45" s="639"/>
      <c r="N45" s="639"/>
      <c r="O45" s="639"/>
      <c r="P45" s="639"/>
    </row>
    <row r="46" spans="1:16" ht="9.75" customHeight="1"/>
    <row r="47" spans="1:16" ht="14.25">
      <c r="A47" s="1" t="s">
        <v>720</v>
      </c>
      <c r="B47" s="5"/>
      <c r="C47" s="5"/>
      <c r="D47" s="5"/>
      <c r="E47" s="5"/>
      <c r="F47" s="5"/>
      <c r="G47" s="5"/>
      <c r="K47" s="4" t="s">
        <v>357</v>
      </c>
      <c r="O47" s="4" t="s">
        <v>358</v>
      </c>
    </row>
    <row r="48" spans="1:16" ht="14.25" customHeight="1">
      <c r="A48" s="700"/>
      <c r="B48" s="531" t="s">
        <v>53</v>
      </c>
      <c r="C48" s="531"/>
      <c r="D48" s="531"/>
      <c r="E48" s="529"/>
      <c r="F48" s="397"/>
      <c r="G48" s="308" t="s">
        <v>45</v>
      </c>
      <c r="H48" s="63" t="s">
        <v>369</v>
      </c>
      <c r="I48" s="45">
        <v>3</v>
      </c>
      <c r="J48" s="63" t="s">
        <v>370</v>
      </c>
      <c r="K48" s="722">
        <f>ROUNDDOWN(F48/I48,1)</f>
        <v>0</v>
      </c>
      <c r="L48" s="722"/>
      <c r="M48" s="722"/>
      <c r="N48" s="45" t="s">
        <v>45</v>
      </c>
      <c r="O48" s="45"/>
      <c r="P48" s="46"/>
    </row>
    <row r="49" spans="1:16" ht="14.25" customHeight="1">
      <c r="A49" s="700"/>
      <c r="B49" s="529" t="s">
        <v>371</v>
      </c>
      <c r="C49" s="539"/>
      <c r="D49" s="539"/>
      <c r="E49" s="530"/>
      <c r="F49" s="397"/>
      <c r="G49" s="308" t="s">
        <v>45</v>
      </c>
      <c r="H49" s="63" t="s">
        <v>369</v>
      </c>
      <c r="I49" s="45">
        <v>5</v>
      </c>
      <c r="J49" s="63" t="s">
        <v>370</v>
      </c>
      <c r="K49" s="722">
        <f>ROUNDDOWN(F49/I49,1)</f>
        <v>0</v>
      </c>
      <c r="L49" s="722"/>
      <c r="M49" s="722"/>
      <c r="N49" s="45" t="s">
        <v>45</v>
      </c>
      <c r="O49" s="45"/>
      <c r="P49" s="46"/>
    </row>
    <row r="50" spans="1:16" ht="14.25" customHeight="1">
      <c r="A50" s="700"/>
      <c r="B50" s="529" t="s">
        <v>372</v>
      </c>
      <c r="C50" s="539"/>
      <c r="D50" s="539"/>
      <c r="E50" s="530"/>
      <c r="F50" s="397"/>
      <c r="G50" s="308" t="s">
        <v>45</v>
      </c>
      <c r="H50" s="63" t="s">
        <v>369</v>
      </c>
      <c r="I50" s="381">
        <f>H3</f>
        <v>15</v>
      </c>
      <c r="J50" s="63" t="s">
        <v>370</v>
      </c>
      <c r="K50" s="722">
        <f>ROUNDDOWN(F50/I50,1)</f>
        <v>0</v>
      </c>
      <c r="L50" s="722"/>
      <c r="M50" s="722"/>
      <c r="N50" s="45" t="s">
        <v>45</v>
      </c>
      <c r="O50" s="45"/>
      <c r="P50" s="46"/>
    </row>
    <row r="51" spans="1:16" ht="14.25" customHeight="1">
      <c r="A51" s="700"/>
      <c r="B51" s="529" t="s">
        <v>373</v>
      </c>
      <c r="C51" s="539"/>
      <c r="D51" s="539"/>
      <c r="E51" s="530"/>
      <c r="F51" s="397"/>
      <c r="G51" s="308" t="s">
        <v>45</v>
      </c>
      <c r="H51" s="63" t="s">
        <v>369</v>
      </c>
      <c r="I51" s="434">
        <v>25</v>
      </c>
      <c r="J51" s="63" t="s">
        <v>370</v>
      </c>
      <c r="K51" s="722">
        <f>ROUNDDOWN(F51/I51,1)</f>
        <v>0</v>
      </c>
      <c r="L51" s="722"/>
      <c r="M51" s="722"/>
      <c r="N51" s="45" t="s">
        <v>45</v>
      </c>
      <c r="O51" s="45"/>
      <c r="P51" s="46"/>
    </row>
    <row r="52" spans="1:16" ht="15" customHeight="1" thickBot="1">
      <c r="A52" s="62"/>
      <c r="B52" s="592" t="s">
        <v>360</v>
      </c>
      <c r="C52" s="701"/>
      <c r="D52" s="701"/>
      <c r="E52" s="701"/>
      <c r="F52" s="701"/>
      <c r="G52" s="701"/>
      <c r="H52" s="701"/>
      <c r="I52" s="701"/>
      <c r="J52" s="701"/>
      <c r="K52" s="701"/>
      <c r="L52" s="701"/>
      <c r="M52" s="701"/>
      <c r="N52" s="701"/>
      <c r="O52" s="701"/>
      <c r="P52" s="702"/>
    </row>
    <row r="53" spans="1:16" ht="15" customHeight="1" thickBot="1">
      <c r="A53" s="700"/>
      <c r="B53" s="529" t="s">
        <v>68</v>
      </c>
      <c r="C53" s="539"/>
      <c r="D53" s="539"/>
      <c r="E53" s="530"/>
      <c r="F53" s="688"/>
      <c r="G53" s="689"/>
      <c r="H53" s="689"/>
      <c r="I53" s="689"/>
      <c r="J53" s="690"/>
      <c r="K53" s="723">
        <f>K48+K49+K50+K51</f>
        <v>0</v>
      </c>
      <c r="L53" s="724"/>
      <c r="M53" s="725"/>
      <c r="N53" s="45" t="s">
        <v>45</v>
      </c>
      <c r="O53" s="45"/>
      <c r="P53" s="46"/>
    </row>
    <row r="54" spans="1:16" ht="15" customHeight="1" thickBot="1">
      <c r="A54" s="700"/>
      <c r="B54" s="529" t="s">
        <v>68</v>
      </c>
      <c r="C54" s="539"/>
      <c r="D54" s="539"/>
      <c r="E54" s="530"/>
      <c r="F54" s="688" t="s">
        <v>374</v>
      </c>
      <c r="G54" s="689"/>
      <c r="H54" s="689"/>
      <c r="I54" s="689"/>
      <c r="J54" s="690"/>
      <c r="K54" s="691">
        <f>ROUND(K53,0)</f>
        <v>0</v>
      </c>
      <c r="L54" s="692"/>
      <c r="M54" s="693"/>
      <c r="N54" s="45" t="s">
        <v>45</v>
      </c>
      <c r="O54" s="45" t="s">
        <v>375</v>
      </c>
      <c r="P54" s="46" t="s">
        <v>376</v>
      </c>
    </row>
    <row r="55" spans="1:16" ht="14.25" customHeight="1" thickBot="1">
      <c r="A55" s="700"/>
      <c r="B55" s="694" t="s">
        <v>996</v>
      </c>
      <c r="C55" s="695"/>
      <c r="D55" s="695"/>
      <c r="E55" s="695"/>
      <c r="F55" s="695"/>
      <c r="G55" s="695"/>
      <c r="H55" s="695"/>
      <c r="I55" s="695"/>
      <c r="J55" s="696"/>
      <c r="K55" s="697"/>
      <c r="L55" s="698"/>
      <c r="M55" s="699"/>
      <c r="N55" s="45" t="s">
        <v>45</v>
      </c>
      <c r="O55" s="45" t="s">
        <v>375</v>
      </c>
      <c r="P55" s="46" t="s">
        <v>377</v>
      </c>
    </row>
    <row r="56" spans="1:16" ht="14.25" customHeight="1" thickBot="1">
      <c r="A56" s="700"/>
      <c r="B56" s="694" t="s">
        <v>997</v>
      </c>
      <c r="C56" s="695"/>
      <c r="D56" s="695"/>
      <c r="E56" s="695"/>
      <c r="F56" s="695"/>
      <c r="G56" s="695"/>
      <c r="H56" s="695"/>
      <c r="I56" s="695"/>
      <c r="J56" s="696"/>
      <c r="K56" s="697"/>
      <c r="L56" s="698"/>
      <c r="M56" s="699"/>
      <c r="N56" s="45" t="s">
        <v>45</v>
      </c>
      <c r="O56" s="45"/>
      <c r="P56" s="46"/>
    </row>
    <row r="57" spans="1:16" ht="14.25" customHeight="1" thickBot="1">
      <c r="A57" s="700"/>
      <c r="B57" s="529" t="s">
        <v>355</v>
      </c>
      <c r="C57" s="539"/>
      <c r="D57" s="539"/>
      <c r="E57" s="530"/>
      <c r="F57" s="47"/>
      <c r="G57" s="48"/>
      <c r="H57" s="45"/>
      <c r="I57" s="45"/>
      <c r="J57" s="45"/>
      <c r="K57" s="726">
        <f>K54+K55+K56</f>
        <v>0</v>
      </c>
      <c r="L57" s="727"/>
      <c r="M57" s="728"/>
      <c r="N57" s="45" t="s">
        <v>45</v>
      </c>
      <c r="O57" s="45" t="s">
        <v>375</v>
      </c>
      <c r="P57" s="418" t="s">
        <v>378</v>
      </c>
    </row>
    <row r="58" spans="1:16" ht="13.5" customHeight="1">
      <c r="A58" s="172"/>
      <c r="B58" s="687" t="s">
        <v>999</v>
      </c>
      <c r="C58" s="687"/>
      <c r="D58" s="687"/>
      <c r="E58" s="687"/>
      <c r="F58" s="687"/>
      <c r="G58" s="687"/>
      <c r="H58" s="687"/>
      <c r="I58" s="687"/>
      <c r="J58" s="687"/>
      <c r="K58" s="687"/>
      <c r="L58" s="687"/>
      <c r="M58" s="687"/>
      <c r="N58" s="687"/>
      <c r="O58" s="687"/>
      <c r="P58" s="687"/>
    </row>
    <row r="59" spans="1:16" ht="15" customHeight="1">
      <c r="A59" s="1"/>
      <c r="B59" s="687"/>
      <c r="C59" s="687"/>
      <c r="D59" s="687"/>
      <c r="E59" s="687"/>
      <c r="F59" s="687"/>
      <c r="G59" s="687"/>
      <c r="H59" s="687"/>
      <c r="I59" s="687"/>
      <c r="J59" s="687"/>
      <c r="K59" s="687"/>
      <c r="L59" s="687"/>
      <c r="M59" s="687"/>
      <c r="N59" s="687"/>
      <c r="O59" s="687"/>
      <c r="P59" s="687"/>
    </row>
    <row r="60" spans="1:16" ht="8.25" customHeight="1"/>
    <row r="61" spans="1:16" ht="14.25" customHeight="1"/>
    <row r="62" spans="1:16" ht="14.25" customHeight="1"/>
    <row r="63" spans="1:16" ht="15" customHeight="1"/>
    <row r="64" spans="1:16" ht="21" customHeight="1"/>
  </sheetData>
  <mergeCells count="96">
    <mergeCell ref="B49:E49"/>
    <mergeCell ref="K49:M49"/>
    <mergeCell ref="B50:E50"/>
    <mergeCell ref="K50:M50"/>
    <mergeCell ref="A53:A57"/>
    <mergeCell ref="B53:E53"/>
    <mergeCell ref="F53:J53"/>
    <mergeCell ref="K53:M53"/>
    <mergeCell ref="B54:E54"/>
    <mergeCell ref="B57:E57"/>
    <mergeCell ref="K57:M57"/>
    <mergeCell ref="A1:P1"/>
    <mergeCell ref="B52:P52"/>
    <mergeCell ref="B25:D27"/>
    <mergeCell ref="F25:F26"/>
    <mergeCell ref="F27:G27"/>
    <mergeCell ref="I27:K27"/>
    <mergeCell ref="L27:O27"/>
    <mergeCell ref="B24:D24"/>
    <mergeCell ref="B22:D23"/>
    <mergeCell ref="A48:A51"/>
    <mergeCell ref="B51:E51"/>
    <mergeCell ref="O22:O23"/>
    <mergeCell ref="P22:P23"/>
    <mergeCell ref="K51:M51"/>
    <mergeCell ref="B48:E48"/>
    <mergeCell ref="K48:M48"/>
    <mergeCell ref="B58:P59"/>
    <mergeCell ref="F54:J54"/>
    <mergeCell ref="K54:M54"/>
    <mergeCell ref="B55:J55"/>
    <mergeCell ref="K55:M55"/>
    <mergeCell ref="B56:J56"/>
    <mergeCell ref="K56:M56"/>
    <mergeCell ref="B18:B21"/>
    <mergeCell ref="O16:O17"/>
    <mergeCell ref="H22:H23"/>
    <mergeCell ref="I22:I23"/>
    <mergeCell ref="K22:K23"/>
    <mergeCell ref="M22:M23"/>
    <mergeCell ref="C19:D19"/>
    <mergeCell ref="C20:D20"/>
    <mergeCell ref="C21:D21"/>
    <mergeCell ref="A10:A15"/>
    <mergeCell ref="F10:F11"/>
    <mergeCell ref="G10:G11"/>
    <mergeCell ref="H10:H11"/>
    <mergeCell ref="N16:N17"/>
    <mergeCell ref="A16:A27"/>
    <mergeCell ref="B16:D17"/>
    <mergeCell ref="E16:E17"/>
    <mergeCell ref="F16:F17"/>
    <mergeCell ref="H16:H17"/>
    <mergeCell ref="I16:I17"/>
    <mergeCell ref="K16:K17"/>
    <mergeCell ref="L16:L17"/>
    <mergeCell ref="M16:M17"/>
    <mergeCell ref="E22:E23"/>
    <mergeCell ref="F22:F23"/>
    <mergeCell ref="O6:O9"/>
    <mergeCell ref="P6:P9"/>
    <mergeCell ref="F7:F9"/>
    <mergeCell ref="G7:G9"/>
    <mergeCell ref="I7:I9"/>
    <mergeCell ref="J7:J9"/>
    <mergeCell ref="K6:K9"/>
    <mergeCell ref="L6:L9"/>
    <mergeCell ref="M6:M9"/>
    <mergeCell ref="N6:N9"/>
    <mergeCell ref="O10:O11"/>
    <mergeCell ref="P10:P11"/>
    <mergeCell ref="L10:L11"/>
    <mergeCell ref="M10:M11"/>
    <mergeCell ref="N10:N11"/>
    <mergeCell ref="B12:B15"/>
    <mergeCell ref="I10:I11"/>
    <mergeCell ref="J10:J11"/>
    <mergeCell ref="K10:K11"/>
    <mergeCell ref="B10:D11"/>
    <mergeCell ref="E10:E11"/>
    <mergeCell ref="A6:D9"/>
    <mergeCell ref="E6:E9"/>
    <mergeCell ref="F6:G6"/>
    <mergeCell ref="H6:H9"/>
    <mergeCell ref="I6:J6"/>
    <mergeCell ref="C30:P31"/>
    <mergeCell ref="C44:P45"/>
    <mergeCell ref="C12:D12"/>
    <mergeCell ref="C13:D13"/>
    <mergeCell ref="C14:D14"/>
    <mergeCell ref="C15:D15"/>
    <mergeCell ref="C18:D18"/>
    <mergeCell ref="N22:N23"/>
    <mergeCell ref="E25:E26"/>
    <mergeCell ref="L22:L23"/>
    <mergeCell ref="P16:P17"/>
  </mergeCells>
  <phoneticPr fontId="1"/>
  <dataValidations count="1">
    <dataValidation type="list" allowBlank="1" showInputMessage="1" showErrorMessage="1" sqref="H3" xr:uid="{6710056E-43DA-4D4D-8BF2-4D8C52A2BC62}">
      <formula1>"15,20"</formula1>
    </dataValidation>
  </dataValidations>
  <printOptions horizontalCentered="1"/>
  <pageMargins left="0.70866141732283472" right="0.70866141732283472" top="0.74803149606299213" bottom="0.59055118110236227" header="0.31496062992125984" footer="0.31496062992125984"/>
  <pageSetup paperSize="9" scale="92" orientation="portrait" cellComments="asDisplayed" horizontalDpi="300" verticalDpi="300" r:id="rId1"/>
  <headerFooter>
    <oddFooter>&amp;C9(記載例）</oddFooter>
  </headerFooter>
  <colBreaks count="1" manualBreakCount="1">
    <brk id="17" max="1048575" man="1"/>
  </col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31</vt:i4>
      </vt:variant>
      <vt:variant>
        <vt:lpstr>名前付き一覧</vt:lpstr>
      </vt:variant>
      <vt:variant>
        <vt:i4>26</vt:i4>
      </vt:variant>
    </vt:vector>
  </HeadingPairs>
  <TitlesOfParts>
    <vt:vector size="57" baseType="lpstr">
      <vt:lpstr>p1</vt:lpstr>
      <vt:lpstr>p2</vt:lpstr>
      <vt:lpstr>p3</vt:lpstr>
      <vt:lpstr>p4</vt:lpstr>
      <vt:lpstr>p5</vt:lpstr>
      <vt:lpstr>p6</vt:lpstr>
      <vt:lpstr>p7</vt:lpstr>
      <vt:lpstr>p8</vt:lpstr>
      <vt:lpstr>p9 (記載例)</vt:lpstr>
      <vt:lpstr>p9</vt:lpstr>
      <vt:lpstr>P10</vt:lpstr>
      <vt:lpstr>p11</vt:lpstr>
      <vt:lpstr>p12</vt:lpstr>
      <vt:lpstr>p13</vt:lpstr>
      <vt:lpstr>p14</vt:lpstr>
      <vt:lpstr>p15</vt:lpstr>
      <vt:lpstr>p16</vt:lpstr>
      <vt:lpstr>p17</vt:lpstr>
      <vt:lpstr>p18</vt:lpstr>
      <vt:lpstr>ｐ19</vt:lpstr>
      <vt:lpstr>ｐ20</vt:lpstr>
      <vt:lpstr>ｐ21</vt:lpstr>
      <vt:lpstr>ｐ22</vt:lpstr>
      <vt:lpstr>ｐ23</vt:lpstr>
      <vt:lpstr>ｐ24</vt:lpstr>
      <vt:lpstr>ｐ25</vt:lpstr>
      <vt:lpstr>ｐ26</vt:lpstr>
      <vt:lpstr>ｐ27</vt:lpstr>
      <vt:lpstr>ｐ28</vt:lpstr>
      <vt:lpstr>ｐ29</vt:lpstr>
      <vt:lpstr>ｐ30</vt:lpstr>
      <vt:lpstr>'P10'!Print_Area</vt:lpstr>
      <vt:lpstr>'p11'!Print_Area</vt:lpstr>
      <vt:lpstr>'p12'!Print_Area</vt:lpstr>
      <vt:lpstr>'p13'!Print_Area</vt:lpstr>
      <vt:lpstr>'p14'!Print_Area</vt:lpstr>
      <vt:lpstr>'p15'!Print_Area</vt:lpstr>
      <vt:lpstr>'p16'!Print_Area</vt:lpstr>
      <vt:lpstr>'p17'!Print_Area</vt:lpstr>
      <vt:lpstr>'p18'!Print_Area</vt:lpstr>
      <vt:lpstr>'ｐ19'!Print_Area</vt:lpstr>
      <vt:lpstr>'p2'!Print_Area</vt:lpstr>
      <vt:lpstr>'ｐ20'!Print_Area</vt:lpstr>
      <vt:lpstr>'ｐ21'!Print_Area</vt:lpstr>
      <vt:lpstr>'ｐ22'!Print_Area</vt:lpstr>
      <vt:lpstr>'ｐ23'!Print_Area</vt:lpstr>
      <vt:lpstr>'ｐ24'!Print_Area</vt:lpstr>
      <vt:lpstr>'ｐ25'!Print_Area</vt:lpstr>
      <vt:lpstr>'ｐ26'!Print_Area</vt:lpstr>
      <vt:lpstr>'ｐ27'!Print_Area</vt:lpstr>
      <vt:lpstr>'ｐ28'!Print_Area</vt:lpstr>
      <vt:lpstr>'ｐ29'!Print_Area</vt:lpstr>
      <vt:lpstr>'p3'!Print_Area</vt:lpstr>
      <vt:lpstr>'ｐ30'!Print_Area</vt:lpstr>
      <vt:lpstr>'p4'!Print_Area</vt:lpstr>
      <vt:lpstr>'p9'!Print_Area</vt:lpstr>
      <vt:lpstr>'p9 (記載例)'!Print_Area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2023-04-21T02:19:41Z</dcterms:created>
  <dcterms:modified xsi:type="dcterms:W3CDTF">2026-06-01T03:01:22Z</dcterms:modified>
</cp:coreProperties>
</file>