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202300"/>
  <mc:AlternateContent xmlns:mc="http://schemas.openxmlformats.org/markup-compatibility/2006">
    <mc:Choice Requires="x15">
      <x15ac:absPath xmlns:x15ac="http://schemas.microsoft.com/office/spreadsheetml/2010/11/ac" url="\\isilon.otsu.local\jimu\F1308\04_盛土規制係\05 条例等制定\10　８８条証明関係\"/>
    </mc:Choice>
  </mc:AlternateContent>
  <xr:revisionPtr revIDLastSave="0" documentId="13_ncr:1_{F4E81341-7AA9-4961-A934-FF3C69C0596F}" xr6:coauthVersionLast="47" xr6:coauthVersionMax="47" xr10:uidLastSave="{00000000-0000-0000-0000-000000000000}"/>
  <bookViews>
    <workbookView xWindow="-120" yWindow="-120" windowWidth="29040" windowHeight="15720" xr2:uid="{2AF39A9B-B61D-4A4E-88A4-A20AA7746409}"/>
  </bookViews>
  <sheets>
    <sheet name="様式" sheetId="1" r:id="rId1"/>
    <sheet name="編集不可（選択肢データ）" sheetId="2" r:id="rId2"/>
  </sheets>
  <definedNames>
    <definedName name="_xlnm.Print_Area" localSheetId="1">'編集不可（選択肢データ）'!$A$1:$I$9</definedName>
    <definedName name="_xlnm.Print_Area" localSheetId="0">様式!$A$1:$Y$37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2" i="1" l="1" a="1"/>
  <c r="W22" i="1"/>
  <c r="W19" i="1" a="1"/>
  <c r="W19" i="1" s="1"/>
  <c r="W20" i="1" a="1"/>
  <c r="W20" i="1" s="1"/>
  <c r="W21" i="1" a="1"/>
  <c r="W21" i="1" s="1"/>
  <c r="T14" i="1"/>
  <c r="I5" i="2" a="1"/>
  <c r="I5" i="2" s="1"/>
  <c r="I6" i="2" a="1"/>
  <c r="I6" i="2" s="1"/>
  <c r="I4" i="2" a="1"/>
  <c r="I4" i="2" s="1"/>
  <c r="I3" i="2" a="1"/>
  <c r="I3" i="2" s="1"/>
  <c r="I7" i="2" l="1"/>
  <c r="I8" i="2"/>
  <c r="I9" i="2"/>
  <c r="A2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<sst xmlns="http://schemas.openxmlformats.org/spreadsheetml/2006/main" count="43" uniqueCount="38">
  <si>
    <t>判 定 結 果</t>
    <phoneticPr fontId="1"/>
  </si>
  <si>
    <t>㎡</t>
    <phoneticPr fontId="1"/>
  </si>
  <si>
    <r>
      <t>確　認　内　容</t>
    </r>
    <r>
      <rPr>
        <sz val="9"/>
        <color theme="1"/>
        <rFont val="BIZ UDPゴシック"/>
        <family val="3"/>
        <charset val="128"/>
      </rPr>
      <t>（土地の区画形質の変更（盛土・切土））</t>
    </r>
    <rPh sb="0" eb="1">
      <t>アキラ</t>
    </rPh>
    <rPh sb="2" eb="3">
      <t>ニン</t>
    </rPh>
    <rPh sb="4" eb="5">
      <t>ナイ</t>
    </rPh>
    <rPh sb="6" eb="7">
      <t>カタチ</t>
    </rPh>
    <rPh sb="8" eb="10">
      <t>トチ</t>
    </rPh>
    <rPh sb="11" eb="13">
      <t>クカク</t>
    </rPh>
    <rPh sb="13" eb="15">
      <t>ケイシツ</t>
    </rPh>
    <rPh sb="16" eb="18">
      <t>ヘンコウ</t>
    </rPh>
    <rPh sb="19" eb="21">
      <t>モリド</t>
    </rPh>
    <rPh sb="22" eb="24">
      <t>キリド</t>
    </rPh>
    <phoneticPr fontId="1"/>
  </si>
  <si>
    <t>■判定結果■</t>
    <rPh sb="1" eb="3">
      <t>ハンテイ</t>
    </rPh>
    <rPh sb="3" eb="5">
      <t>ケッカ</t>
    </rPh>
    <phoneticPr fontId="1"/>
  </si>
  <si>
    <t>２．該当する行為によって生じる周囲の地盤面からの最高高さを記載してください。</t>
    <phoneticPr fontId="1"/>
  </si>
  <si>
    <t>１．下記に建築を計画している土地の情報を記載してください。</t>
    <rPh sb="2" eb="4">
      <t>カキ</t>
    </rPh>
    <rPh sb="5" eb="7">
      <t>ケンチク</t>
    </rPh>
    <rPh sb="8" eb="10">
      <t>ケイカク</t>
    </rPh>
    <rPh sb="14" eb="16">
      <t>トチ</t>
    </rPh>
    <rPh sb="17" eb="19">
      <t>ジョウホウ</t>
    </rPh>
    <phoneticPr fontId="1"/>
  </si>
  <si>
    <t>　【宅地造成等工事規制区域】</t>
    <phoneticPr fontId="1"/>
  </si>
  <si>
    <t>住所</t>
    <rPh sb="0" eb="2">
      <t>ジュウショ</t>
    </rPh>
    <phoneticPr fontId="1"/>
  </si>
  <si>
    <t>氏名</t>
    <rPh sb="0" eb="2">
      <t>シメイ</t>
    </rPh>
    <phoneticPr fontId="1"/>
  </si>
  <si>
    <t>連絡先</t>
    <rPh sb="0" eb="3">
      <t>レンラクサキ</t>
    </rPh>
    <phoneticPr fontId="1"/>
  </si>
  <si>
    <t>建 築 主</t>
    <rPh sb="0" eb="1">
      <t>タツル</t>
    </rPh>
    <rPh sb="2" eb="3">
      <t>チク</t>
    </rPh>
    <rPh sb="4" eb="5">
      <t>ヌシ</t>
    </rPh>
    <phoneticPr fontId="1"/>
  </si>
  <si>
    <t>調 査 者</t>
    <rPh sb="0" eb="1">
      <t>チョウ</t>
    </rPh>
    <rPh sb="2" eb="3">
      <t>サ</t>
    </rPh>
    <rPh sb="4" eb="5">
      <t>シャ</t>
    </rPh>
    <phoneticPr fontId="1"/>
  </si>
  <si>
    <t>上記を確認いたしました。</t>
    <rPh sb="0" eb="2">
      <t>ジョウキ</t>
    </rPh>
    <rPh sb="3" eb="5">
      <t>カクニン</t>
    </rPh>
    <phoneticPr fontId="1"/>
  </si>
  <si>
    <t>日</t>
    <rPh sb="0" eb="1">
      <t>ヒ</t>
    </rPh>
    <phoneticPr fontId="1"/>
  </si>
  <si>
    <t>月</t>
    <rPh sb="0" eb="1">
      <t>ガツ</t>
    </rPh>
    <phoneticPr fontId="1"/>
  </si>
  <si>
    <t>年</t>
    <rPh sb="0" eb="1">
      <t>ネン</t>
    </rPh>
    <phoneticPr fontId="1"/>
  </si>
  <si>
    <t>A</t>
    <phoneticPr fontId="1"/>
  </si>
  <si>
    <t>B</t>
    <phoneticPr fontId="1"/>
  </si>
  <si>
    <t>C</t>
    <phoneticPr fontId="1"/>
  </si>
  <si>
    <r>
      <t>　建築場所</t>
    </r>
    <r>
      <rPr>
        <sz val="10"/>
        <color theme="1"/>
        <rFont val="BIZ UDPゴシック"/>
        <family val="3"/>
        <charset val="128"/>
      </rPr>
      <t>（地番）</t>
    </r>
    <rPh sb="1" eb="3">
      <t>ケンチク</t>
    </rPh>
    <rPh sb="3" eb="5">
      <t>バショ</t>
    </rPh>
    <rPh sb="6" eb="8">
      <t>チバン</t>
    </rPh>
    <phoneticPr fontId="1"/>
  </si>
  <si>
    <r>
      <t>・盛土により生じる崖の最高高さ</t>
    </r>
    <r>
      <rPr>
        <sz val="8"/>
        <color theme="1"/>
        <rFont val="BIZ UDPゴシック"/>
        <family val="3"/>
        <charset val="128"/>
      </rPr>
      <t>（周辺の地盤面との高低差）</t>
    </r>
    <r>
      <rPr>
        <sz val="9"/>
        <color theme="1"/>
        <rFont val="BIZ UDPゴシック"/>
        <family val="3"/>
        <charset val="128"/>
      </rPr>
      <t>は右記のとおり</t>
    </r>
    <rPh sb="1" eb="3">
      <t>モリド</t>
    </rPh>
    <rPh sb="6" eb="7">
      <t>ショウ</t>
    </rPh>
    <rPh sb="9" eb="10">
      <t>ガケ</t>
    </rPh>
    <rPh sb="11" eb="13">
      <t>サイコウ</t>
    </rPh>
    <rPh sb="13" eb="14">
      <t>タカ</t>
    </rPh>
    <rPh sb="16" eb="18">
      <t>シュウヘン</t>
    </rPh>
    <rPh sb="19" eb="20">
      <t>チ</t>
    </rPh>
    <rPh sb="20" eb="22">
      <t>バンメン</t>
    </rPh>
    <rPh sb="24" eb="27">
      <t>コウテイサ</t>
    </rPh>
    <rPh sb="29" eb="30">
      <t>ミギ</t>
    </rPh>
    <rPh sb="30" eb="31">
      <t>キ</t>
    </rPh>
    <phoneticPr fontId="1"/>
  </si>
  <si>
    <r>
      <t>・切土により生じる崖の最高高さ</t>
    </r>
    <r>
      <rPr>
        <sz val="8"/>
        <color theme="1"/>
        <rFont val="BIZ UDPゴシック"/>
        <family val="3"/>
        <charset val="128"/>
      </rPr>
      <t>（周辺の地盤面との高低差）</t>
    </r>
    <r>
      <rPr>
        <sz val="9"/>
        <color theme="1"/>
        <rFont val="BIZ UDPゴシック"/>
        <family val="3"/>
        <charset val="128"/>
      </rPr>
      <t>は右記のとおり</t>
    </r>
    <rPh sb="1" eb="3">
      <t>キリド</t>
    </rPh>
    <rPh sb="6" eb="7">
      <t>ショウ</t>
    </rPh>
    <rPh sb="9" eb="10">
      <t>ガケ</t>
    </rPh>
    <rPh sb="11" eb="13">
      <t>サイコウ</t>
    </rPh>
    <rPh sb="13" eb="14">
      <t>タカ</t>
    </rPh>
    <rPh sb="29" eb="30">
      <t>ミギ</t>
    </rPh>
    <rPh sb="30" eb="31">
      <t>キ</t>
    </rPh>
    <phoneticPr fontId="1"/>
  </si>
  <si>
    <r>
      <t>・盛土と切土を同時に行うことで生じる崖の最高高さ</t>
    </r>
    <r>
      <rPr>
        <sz val="8"/>
        <color theme="1"/>
        <rFont val="BIZ UDPゴシック"/>
        <family val="3"/>
        <charset val="128"/>
      </rPr>
      <t>（周辺の地盤面との高低差）</t>
    </r>
    <r>
      <rPr>
        <sz val="9"/>
        <color theme="1"/>
        <rFont val="BIZ UDPゴシック"/>
        <family val="3"/>
        <charset val="128"/>
      </rPr>
      <t>は
 右記のとおり</t>
    </r>
    <rPh sb="1" eb="3">
      <t>モリド</t>
    </rPh>
    <rPh sb="4" eb="6">
      <t>キリド</t>
    </rPh>
    <rPh sb="7" eb="9">
      <t>ドウジ</t>
    </rPh>
    <rPh sb="10" eb="11">
      <t>オコナ</t>
    </rPh>
    <rPh sb="15" eb="16">
      <t>ショウ</t>
    </rPh>
    <rPh sb="18" eb="19">
      <t>ガケ</t>
    </rPh>
    <rPh sb="20" eb="22">
      <t>サイコウ</t>
    </rPh>
    <rPh sb="22" eb="23">
      <t>タカ</t>
    </rPh>
    <rPh sb="40" eb="41">
      <t>ミギ</t>
    </rPh>
    <rPh sb="41" eb="42">
      <t>キ</t>
    </rPh>
    <phoneticPr fontId="1"/>
  </si>
  <si>
    <t>大津市 チェックシート</t>
    <rPh sb="0" eb="3">
      <t>オオツシ</t>
    </rPh>
    <phoneticPr fontId="1"/>
  </si>
  <si>
    <t>本チェックシートを添付してください</t>
    <rPh sb="0" eb="1">
      <t>ホン</t>
    </rPh>
    <rPh sb="9" eb="11">
      <t>テンプ</t>
    </rPh>
    <phoneticPr fontId="1"/>
  </si>
  <si>
    <t>大津市盛土規制法施行規則第８８条に関する協議確認書を添付してください</t>
    <rPh sb="0" eb="3">
      <t>オオツシ</t>
    </rPh>
    <rPh sb="3" eb="5">
      <t>モリド</t>
    </rPh>
    <rPh sb="5" eb="8">
      <t>キセイホウ</t>
    </rPh>
    <rPh sb="8" eb="10">
      <t>セコウ</t>
    </rPh>
    <rPh sb="10" eb="12">
      <t>キソク</t>
    </rPh>
    <rPh sb="12" eb="13">
      <t>ダイ</t>
    </rPh>
    <rPh sb="15" eb="16">
      <t>ジョウ</t>
    </rPh>
    <rPh sb="17" eb="18">
      <t>カン</t>
    </rPh>
    <rPh sb="20" eb="22">
      <t>キョウギ</t>
    </rPh>
    <rPh sb="22" eb="24">
      <t>カクニン</t>
    </rPh>
    <rPh sb="24" eb="25">
      <t>ショ</t>
    </rPh>
    <rPh sb="26" eb="28">
      <t>テンプ</t>
    </rPh>
    <phoneticPr fontId="1"/>
  </si>
  <si>
    <t>盛土規制法の許可を要する工事に該当します</t>
    <rPh sb="0" eb="2">
      <t>モリド</t>
    </rPh>
    <rPh sb="2" eb="5">
      <t>キセイホウ</t>
    </rPh>
    <rPh sb="6" eb="8">
      <t>キョカ</t>
    </rPh>
    <rPh sb="9" eb="10">
      <t>ヨウ</t>
    </rPh>
    <rPh sb="12" eb="14">
      <t>コウジ</t>
    </rPh>
    <rPh sb="15" eb="17">
      <t>ガイトウ</t>
    </rPh>
    <phoneticPr fontId="1"/>
  </si>
  <si>
    <t>建築確認申請に添付する書類についての</t>
    <phoneticPr fontId="1"/>
  </si>
  <si>
    <t>　本市では、建築確認申請（計画通知を含む）に盛土規制法の規定に適合していることを確認する書類の添付を</t>
    <rPh sb="1" eb="3">
      <t>ホンシ</t>
    </rPh>
    <rPh sb="6" eb="8">
      <t>ケンチク</t>
    </rPh>
    <rPh sb="8" eb="10">
      <t>カクニン</t>
    </rPh>
    <rPh sb="10" eb="12">
      <t>シンセイ</t>
    </rPh>
    <rPh sb="13" eb="15">
      <t>ケイカク</t>
    </rPh>
    <rPh sb="15" eb="17">
      <t>ツウチ</t>
    </rPh>
    <rPh sb="18" eb="19">
      <t>フク</t>
    </rPh>
    <rPh sb="22" eb="24">
      <t>モリド</t>
    </rPh>
    <rPh sb="24" eb="27">
      <t>キセイホウ</t>
    </rPh>
    <rPh sb="28" eb="30">
      <t>キテイ</t>
    </rPh>
    <rPh sb="31" eb="33">
      <t>テキゴウ</t>
    </rPh>
    <rPh sb="40" eb="42">
      <t>カクニン</t>
    </rPh>
    <rPh sb="44" eb="46">
      <t>ショルイ</t>
    </rPh>
    <rPh sb="47" eb="49">
      <t>テンプ</t>
    </rPh>
    <phoneticPr fontId="1"/>
  </si>
  <si>
    <r>
      <t>求めますが、</t>
    </r>
    <r>
      <rPr>
        <sz val="10"/>
        <color rgb="FFFF0000"/>
        <rFont val="BIZ UDPゴシック"/>
        <family val="3"/>
        <charset val="128"/>
      </rPr>
      <t>市街化区域かつ計画敷地面積500.00㎡以下</t>
    </r>
    <r>
      <rPr>
        <sz val="10"/>
        <rFont val="BIZ UDPゴシック"/>
        <family val="3"/>
        <charset val="128"/>
      </rPr>
      <t>の場合</t>
    </r>
    <r>
      <rPr>
        <sz val="10"/>
        <color theme="1"/>
        <rFont val="BIZ UDPゴシック"/>
        <family val="3"/>
        <charset val="128"/>
      </rPr>
      <t>、大津市盛土規制法施行規則第８８条に関する</t>
    </r>
    <rPh sb="6" eb="9">
      <t>シガイカ</t>
    </rPh>
    <rPh sb="9" eb="11">
      <t>クイキ</t>
    </rPh>
    <rPh sb="13" eb="15">
      <t>ケイカク</t>
    </rPh>
    <rPh sb="15" eb="17">
      <t>シキチ</t>
    </rPh>
    <rPh sb="17" eb="19">
      <t>メンセキ</t>
    </rPh>
    <rPh sb="26" eb="28">
      <t>イカ</t>
    </rPh>
    <rPh sb="29" eb="31">
      <t>バアイ</t>
    </rPh>
    <rPh sb="32" eb="35">
      <t>オオツシ</t>
    </rPh>
    <rPh sb="35" eb="37">
      <t>モリド</t>
    </rPh>
    <rPh sb="37" eb="40">
      <t>キセイホウ</t>
    </rPh>
    <rPh sb="40" eb="42">
      <t>セコウ</t>
    </rPh>
    <rPh sb="42" eb="44">
      <t>キソク</t>
    </rPh>
    <rPh sb="44" eb="45">
      <t>ダイ</t>
    </rPh>
    <rPh sb="47" eb="48">
      <t>ジョウ</t>
    </rPh>
    <rPh sb="49" eb="50">
      <t>カン</t>
    </rPh>
    <phoneticPr fontId="1"/>
  </si>
  <si>
    <t>協議確認書又は本チェックシートの添付が可能です。</t>
    <rPh sb="0" eb="2">
      <t>キョウギ</t>
    </rPh>
    <rPh sb="7" eb="8">
      <t>ホン</t>
    </rPh>
    <rPh sb="16" eb="18">
      <t>テンプ</t>
    </rPh>
    <rPh sb="19" eb="21">
      <t>カノウ</t>
    </rPh>
    <phoneticPr fontId="1"/>
  </si>
  <si>
    <t>　建築計画が市街化区域かつ計画敷地面積５００.00㎡以下の場合に、当該計画に伴う造成規模を入力して、添付</t>
    <rPh sb="1" eb="3">
      <t>ケンチク</t>
    </rPh>
    <rPh sb="3" eb="5">
      <t>ケイカク</t>
    </rPh>
    <rPh sb="6" eb="9">
      <t>シガイカ</t>
    </rPh>
    <rPh sb="9" eb="11">
      <t>クイキ</t>
    </rPh>
    <rPh sb="13" eb="15">
      <t>ケイカク</t>
    </rPh>
    <rPh sb="15" eb="17">
      <t>シキチ</t>
    </rPh>
    <rPh sb="17" eb="19">
      <t>メンセキ</t>
    </rPh>
    <rPh sb="26" eb="28">
      <t>イカ</t>
    </rPh>
    <rPh sb="29" eb="31">
      <t>バアイ</t>
    </rPh>
    <rPh sb="33" eb="35">
      <t>トウガイ</t>
    </rPh>
    <rPh sb="35" eb="37">
      <t>ケイカク</t>
    </rPh>
    <rPh sb="38" eb="39">
      <t>トモナ</t>
    </rPh>
    <rPh sb="40" eb="42">
      <t>ゾウセイ</t>
    </rPh>
    <rPh sb="42" eb="44">
      <t>キボ</t>
    </rPh>
    <rPh sb="45" eb="47">
      <t>ニュウリョク</t>
    </rPh>
    <rPh sb="50" eb="52">
      <t>テンプ</t>
    </rPh>
    <phoneticPr fontId="1"/>
  </si>
  <si>
    <t>する書類を確認してください。</t>
    <rPh sb="2" eb="4">
      <t>ショルイ</t>
    </rPh>
    <rPh sb="5" eb="7">
      <t>カクニン</t>
    </rPh>
    <phoneticPr fontId="1"/>
  </si>
  <si>
    <r>
      <t>敷地面積</t>
    </r>
    <r>
      <rPr>
        <sz val="10"/>
        <color theme="1"/>
        <rFont val="BIZ UDPゴシック"/>
        <family val="3"/>
        <charset val="128"/>
      </rPr>
      <t>（最大値:500.00まで）</t>
    </r>
    <rPh sb="0" eb="2">
      <t>シキチ</t>
    </rPh>
    <rPh sb="2" eb="4">
      <t>メンセキ</t>
    </rPh>
    <rPh sb="5" eb="8">
      <t>サイダイチ</t>
    </rPh>
    <phoneticPr fontId="1"/>
  </si>
  <si>
    <t>　令和７年４月１日以降に確認済証が交付される建築物の確認申請（計画通知を含む）は、宅地造成及び特定盛土</t>
    <rPh sb="1" eb="3">
      <t>レイワ</t>
    </rPh>
    <rPh sb="4" eb="5">
      <t>ネン</t>
    </rPh>
    <rPh sb="6" eb="7">
      <t>ガツ</t>
    </rPh>
    <rPh sb="8" eb="9">
      <t>ヒ</t>
    </rPh>
    <rPh sb="9" eb="11">
      <t>イコウ</t>
    </rPh>
    <rPh sb="12" eb="14">
      <t>カクニン</t>
    </rPh>
    <rPh sb="14" eb="15">
      <t>スミ</t>
    </rPh>
    <rPh sb="15" eb="16">
      <t>ショウ</t>
    </rPh>
    <rPh sb="17" eb="19">
      <t>コウフ</t>
    </rPh>
    <rPh sb="22" eb="24">
      <t>ケンチク</t>
    </rPh>
    <rPh sb="24" eb="25">
      <t>ブツ</t>
    </rPh>
    <rPh sb="26" eb="28">
      <t>カクニン</t>
    </rPh>
    <rPh sb="28" eb="30">
      <t>シンセイ</t>
    </rPh>
    <rPh sb="31" eb="33">
      <t>ケイカク</t>
    </rPh>
    <rPh sb="33" eb="35">
      <t>ツウチ</t>
    </rPh>
    <rPh sb="36" eb="37">
      <t>フク</t>
    </rPh>
    <phoneticPr fontId="1"/>
  </si>
  <si>
    <t>等規制法（盛土規制法）の規定に適合している必要があります。</t>
    <phoneticPr fontId="1"/>
  </si>
  <si>
    <t>・崖面を生じさせない盛土で生じる周辺地盤面との高低差は右記のとおり</t>
    <rPh sb="1" eb="2">
      <t>ガケ</t>
    </rPh>
    <rPh sb="2" eb="3">
      <t>メン</t>
    </rPh>
    <rPh sb="4" eb="5">
      <t>ショウ</t>
    </rPh>
    <rPh sb="10" eb="12">
      <t>モリド</t>
    </rPh>
    <rPh sb="13" eb="14">
      <t>ショウ</t>
    </rPh>
    <rPh sb="16" eb="18">
      <t>シュウヘン</t>
    </rPh>
    <rPh sb="18" eb="20">
      <t>ジバン</t>
    </rPh>
    <rPh sb="20" eb="21">
      <t>メン</t>
    </rPh>
    <rPh sb="23" eb="26">
      <t>コウテイサ</t>
    </rPh>
    <rPh sb="27" eb="28">
      <t>ミギ</t>
    </rPh>
    <rPh sb="28" eb="29">
      <t>キ</t>
    </rPh>
    <phoneticPr fontId="1"/>
  </si>
  <si>
    <t>ｍ</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</si>
</sst>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2" x14ac:knownFonts="1">
    <font>
      <sz val="11"/>
      <color theme="1"/>
      <name val="游ゴシック"/>
      <family val="2"/>
      <charset val="128"/>
      <scheme val="minor"/>
    </font>
    <font>
      <sz val="6"/>
      <name val="游ゴシック"/>
      <family val="2"/>
      <charset val="128"/>
      <scheme val="minor"/>
    </font>
    <font>
      <sz val="11"/>
      <color theme="1"/>
      <name val="BIZ UDPゴシック"/>
      <family val="3"/>
      <charset val="128"/>
    </font>
    <font>
      <sz val="9"/>
      <color theme="1"/>
      <name val="BIZ UDPゴシック"/>
      <family val="3"/>
      <charset val="128"/>
    </font>
    <font>
      <sz val="10"/>
      <color theme="1"/>
      <name val="BIZ UDPゴシック"/>
      <family val="3"/>
      <charset val="128"/>
    </font>
    <font>
      <sz val="11"/>
      <color rgb="FFFF0000"/>
      <name val="游ゴシック"/>
      <family val="2"/>
      <charset val="128"/>
      <scheme val="minor"/>
    </font>
    <font>
      <b/>
      <sz val="12"/>
      <color theme="1"/>
      <name val="BIZ UDPゴシック"/>
      <family val="3"/>
      <charset val="128"/>
    </font>
    <font>
      <b/>
      <sz val="16"/>
      <color theme="1"/>
      <name val="BIZ UDPゴシック"/>
      <family val="3"/>
      <charset val="128"/>
    </font>
    <font>
      <sz val="8"/>
      <color theme="1"/>
      <name val="BIZ UDPゴシック"/>
      <family val="3"/>
      <charset val="128"/>
    </font>
    <font>
      <sz val="11"/>
      <name val="游ゴシック"/>
      <family val="2"/>
      <charset val="128"/>
      <scheme val="minor"/>
    </font>
    <font>
      <sz val="10"/>
      <color rgb="FFFF0000"/>
      <name val="BIZ UDPゴシック"/>
      <family val="3"/>
      <charset val="128"/>
    </font>
    <font>
      <sz val="10"/>
      <name val="BIZ UDPゴシック"/>
      <family val="3"/>
      <charset val="128"/>
    </font>
  </fonts>
  <fills count="5">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rgb="FFF9E7F7"/>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s>
  <cellStyleXfs count="1">
    <xf numFmtId="0" fontId="0" fillId="0" borderId="0">
      <alignment vertical="center"/>
    </xf>
  </cellStyleXfs>
  <cellXfs count="90">
    <xf numFmtId="0" fontId="0" fillId="0" borderId="0" xfId="0">
      <alignment vertical="center"/>
    </xf>
    <xf numFmtId="0" fontId="0" fillId="0" borderId="0" xfId="0" applyAlignment="1">
      <alignment horizontal="left" vertical="center"/>
    </xf>
    <xf numFmtId="0" fontId="4" fillId="0" borderId="0" xfId="0" applyFont="1" applyAlignment="1">
      <alignment horizontal="left" vertical="center"/>
    </xf>
    <xf numFmtId="0" fontId="0" fillId="0" borderId="38" xfId="0" applyBorder="1">
      <alignment vertical="center"/>
    </xf>
    <xf numFmtId="0" fontId="0" fillId="0" borderId="0" xfId="0" applyAlignment="1">
      <alignment horizontal="right" vertical="center"/>
    </xf>
    <xf numFmtId="0" fontId="5" fillId="0" borderId="0" xfId="0" applyFont="1">
      <alignment vertical="center"/>
    </xf>
    <xf numFmtId="0" fontId="0" fillId="3" borderId="37" xfId="0" applyFill="1" applyBorder="1">
      <alignment vertical="center"/>
    </xf>
    <xf numFmtId="0" fontId="0" fillId="3" borderId="38" xfId="0" applyFill="1" applyBorder="1">
      <alignment vertical="center"/>
    </xf>
    <xf numFmtId="0" fontId="9" fillId="0" borderId="37" xfId="0" applyFont="1" applyBorder="1">
      <alignment vertical="center"/>
    </xf>
    <xf numFmtId="0" fontId="0" fillId="0" borderId="0" xfId="0" applyAlignment="1"/>
    <xf numFmtId="0" fontId="4" fillId="0" borderId="0" xfId="0" applyFont="1" applyAlignment="1">
      <alignment horizontal="left" vertical="center"/>
    </xf>
    <xf numFmtId="176" fontId="2" fillId="3" borderId="9" xfId="0" applyNumberFormat="1" applyFont="1" applyFill="1" applyBorder="1" applyAlignment="1" applyProtection="1">
      <alignment horizontal="center" vertical="center"/>
      <protection locked="0"/>
    </xf>
    <xf numFmtId="176" fontId="0" fillId="0" borderId="10" xfId="0" applyNumberFormat="1" applyBorder="1" applyAlignment="1" applyProtection="1">
      <alignment horizontal="center" vertical="center"/>
      <protection locked="0"/>
    </xf>
    <xf numFmtId="0" fontId="0" fillId="3" borderId="21" xfId="0" applyFill="1" applyBorder="1" applyAlignment="1" applyProtection="1">
      <alignment horizontal="left" vertical="center"/>
      <protection locked="0"/>
    </xf>
    <xf numFmtId="0" fontId="0" fillId="3" borderId="22" xfId="0" applyFill="1" applyBorder="1" applyAlignment="1" applyProtection="1">
      <alignment horizontal="left" vertical="center"/>
      <protection locked="0"/>
    </xf>
    <xf numFmtId="0" fontId="0" fillId="3" borderId="23" xfId="0" applyFill="1" applyBorder="1" applyAlignment="1" applyProtection="1">
      <alignment horizontal="left" vertical="center"/>
      <protection locked="0"/>
    </xf>
    <xf numFmtId="0" fontId="0" fillId="3" borderId="26"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0" fillId="3" borderId="36" xfId="0"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0" fillId="3" borderId="32" xfId="0" applyFill="1" applyBorder="1" applyAlignment="1" applyProtection="1">
      <alignment horizontal="center" vertical="center"/>
      <protection locked="0"/>
    </xf>
    <xf numFmtId="176" fontId="2" fillId="3" borderId="3" xfId="0" applyNumberFormat="1" applyFont="1" applyFill="1" applyBorder="1" applyAlignment="1" applyProtection="1">
      <alignment horizontal="center" vertical="center"/>
      <protection locked="0"/>
    </xf>
    <xf numFmtId="176" fontId="2" fillId="3" borderId="6" xfId="0" applyNumberFormat="1" applyFont="1" applyFill="1" applyBorder="1" applyAlignment="1" applyProtection="1">
      <alignment horizontal="center" vertical="center"/>
      <protection locked="0"/>
    </xf>
    <xf numFmtId="176" fontId="2" fillId="3" borderId="10" xfId="0" applyNumberFormat="1" applyFont="1" applyFill="1" applyBorder="1" applyAlignment="1" applyProtection="1">
      <alignment horizontal="center" vertical="center"/>
      <protection locked="0"/>
    </xf>
    <xf numFmtId="0" fontId="6" fillId="0" borderId="0" xfId="0" applyFont="1" applyAlignment="1" applyProtection="1">
      <alignment horizontal="center" vertical="center"/>
    </xf>
    <xf numFmtId="0" fontId="7" fillId="0" borderId="0" xfId="0" applyFont="1" applyAlignment="1" applyProtection="1">
      <alignment horizontal="center" vertical="center"/>
    </xf>
    <xf numFmtId="0" fontId="0" fillId="0" borderId="0" xfId="0" applyProtection="1">
      <alignment vertical="center"/>
    </xf>
    <xf numFmtId="0" fontId="4" fillId="0" borderId="0" xfId="0" applyFont="1" applyAlignment="1" applyProtection="1">
      <alignment horizontal="left" vertical="center"/>
    </xf>
    <xf numFmtId="0" fontId="2" fillId="0" borderId="0" xfId="0" applyFont="1" applyAlignment="1" applyProtection="1">
      <alignment horizontal="left" vertical="center"/>
    </xf>
    <xf numFmtId="0" fontId="2" fillId="0" borderId="0" xfId="0" applyFont="1" applyAlignment="1" applyProtection="1">
      <alignment horizontal="left" vertical="center"/>
    </xf>
    <xf numFmtId="0" fontId="2" fillId="2" borderId="24" xfId="0" applyFont="1" applyFill="1" applyBorder="1" applyAlignment="1" applyProtection="1">
      <alignment horizontal="left" vertical="center"/>
    </xf>
    <xf numFmtId="0" fontId="0" fillId="0" borderId="22" xfId="0" applyBorder="1" applyProtection="1">
      <alignment vertical="center"/>
    </xf>
    <xf numFmtId="0" fontId="0" fillId="0" borderId="25" xfId="0" applyBorder="1" applyProtection="1">
      <alignment vertical="center"/>
    </xf>
    <xf numFmtId="0" fontId="2" fillId="2" borderId="18" xfId="0" applyFont="1" applyFill="1" applyBorder="1" applyAlignment="1" applyProtection="1">
      <alignment horizontal="left" vertical="center"/>
    </xf>
    <xf numFmtId="0" fontId="2" fillId="2" borderId="10" xfId="0" applyFont="1" applyFill="1" applyBorder="1" applyAlignment="1" applyProtection="1">
      <alignment horizontal="left" vertical="center"/>
    </xf>
    <xf numFmtId="0" fontId="0" fillId="0" borderId="10" xfId="0" applyBorder="1" applyProtection="1">
      <alignment vertical="center"/>
    </xf>
    <xf numFmtId="0" fontId="0" fillId="0" borderId="11" xfId="0" applyBorder="1" applyProtection="1">
      <alignment vertical="center"/>
    </xf>
    <xf numFmtId="0" fontId="2" fillId="0" borderId="10" xfId="0" applyFont="1" applyBorder="1" applyAlignment="1" applyProtection="1">
      <alignment horizontal="center" vertical="center"/>
    </xf>
    <xf numFmtId="0" fontId="2" fillId="4" borderId="9" xfId="0" applyFont="1" applyFill="1" applyBorder="1" applyAlignment="1" applyProtection="1">
      <alignment horizontal="center" vertical="center"/>
    </xf>
    <xf numFmtId="0" fontId="0" fillId="4" borderId="10" xfId="0" applyFill="1" applyBorder="1" applyAlignment="1" applyProtection="1">
      <alignment horizontal="center" vertical="center"/>
    </xf>
    <xf numFmtId="0" fontId="0" fillId="4" borderId="20" xfId="0" applyFill="1" applyBorder="1" applyAlignment="1" applyProtection="1">
      <alignment horizontal="center" vertical="center"/>
    </xf>
    <xf numFmtId="0" fontId="0" fillId="0" borderId="0" xfId="0" applyAlignment="1" applyProtection="1">
      <alignment horizontal="center" vertical="center"/>
    </xf>
    <xf numFmtId="0" fontId="2" fillId="0" borderId="0" xfId="0" applyFont="1" applyAlignment="1" applyProtection="1">
      <alignment horizontal="left"/>
    </xf>
    <xf numFmtId="0" fontId="2" fillId="0" borderId="0" xfId="0" applyFont="1" applyAlignment="1" applyProtection="1">
      <alignment horizontal="right"/>
    </xf>
    <xf numFmtId="0" fontId="2" fillId="2" borderId="15" xfId="0" applyFont="1" applyFill="1" applyBorder="1" applyAlignment="1" applyProtection="1">
      <alignment horizontal="center" vertical="center"/>
    </xf>
    <xf numFmtId="0" fontId="2" fillId="2" borderId="16" xfId="0" applyFont="1" applyFill="1" applyBorder="1" applyAlignment="1" applyProtection="1">
      <alignment horizontal="center" vertical="center"/>
    </xf>
    <xf numFmtId="0" fontId="4" fillId="2" borderId="16" xfId="0" applyFont="1" applyFill="1" applyBorder="1" applyAlignment="1" applyProtection="1">
      <alignment horizontal="center" vertical="center"/>
    </xf>
    <xf numFmtId="0" fontId="4" fillId="2" borderId="17" xfId="0" applyFont="1" applyFill="1" applyBorder="1" applyAlignment="1" applyProtection="1">
      <alignment horizontal="center" vertical="center"/>
    </xf>
    <xf numFmtId="0" fontId="3" fillId="0" borderId="42" xfId="0" applyFont="1" applyBorder="1" applyAlignment="1" applyProtection="1">
      <alignment horizontal="left" vertical="center"/>
    </xf>
    <xf numFmtId="0" fontId="3" fillId="0" borderId="43" xfId="0" applyFont="1" applyBorder="1" applyAlignment="1" applyProtection="1">
      <alignment horizontal="left" vertical="center"/>
    </xf>
    <xf numFmtId="0" fontId="0" fillId="0" borderId="43" xfId="0" applyBorder="1" applyAlignment="1" applyProtection="1">
      <alignment horizontal="left" vertical="center"/>
    </xf>
    <xf numFmtId="0" fontId="3" fillId="0" borderId="5" xfId="0" applyFont="1" applyBorder="1" applyAlignment="1" applyProtection="1">
      <alignment horizontal="left" vertical="center"/>
    </xf>
    <xf numFmtId="0" fontId="2" fillId="4" borderId="4" xfId="0" applyFont="1" applyFill="1" applyBorder="1" applyAlignment="1" applyProtection="1">
      <alignment horizontal="center" vertical="center"/>
    </xf>
    <xf numFmtId="0" fontId="2" fillId="4" borderId="13" xfId="0" applyFont="1" applyFill="1" applyBorder="1" applyAlignment="1" applyProtection="1">
      <alignment horizontal="center" vertical="center"/>
    </xf>
    <xf numFmtId="0" fontId="3" fillId="0" borderId="19" xfId="0" applyFont="1" applyBorder="1" applyAlignment="1" applyProtection="1">
      <alignment horizontal="left" vertical="center"/>
    </xf>
    <xf numFmtId="0" fontId="3" fillId="0" borderId="6" xfId="0" applyFont="1" applyBorder="1" applyAlignment="1" applyProtection="1">
      <alignment horizontal="left" vertical="center"/>
    </xf>
    <xf numFmtId="0" fontId="0" fillId="0" borderId="6" xfId="0" applyBorder="1" applyAlignment="1" applyProtection="1">
      <alignment horizontal="left" vertical="center"/>
    </xf>
    <xf numFmtId="0" fontId="3" fillId="0" borderId="2" xfId="0" applyFont="1" applyBorder="1" applyAlignment="1" applyProtection="1">
      <alignment horizontal="left" vertical="center"/>
    </xf>
    <xf numFmtId="0" fontId="2" fillId="4" borderId="1"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3" fillId="0" borderId="19" xfId="0" applyFont="1" applyBorder="1" applyAlignment="1" applyProtection="1">
      <alignment horizontal="left" vertical="center" wrapText="1"/>
    </xf>
    <xf numFmtId="0" fontId="3" fillId="0" borderId="6" xfId="0" applyFont="1" applyBorder="1" applyAlignment="1" applyProtection="1">
      <alignment horizontal="left" vertical="center" wrapText="1"/>
    </xf>
    <xf numFmtId="0" fontId="0" fillId="0" borderId="6" xfId="0" applyBorder="1" applyAlignment="1" applyProtection="1">
      <alignment horizontal="left" vertical="center" wrapText="1"/>
    </xf>
    <xf numFmtId="0" fontId="3" fillId="0" borderId="18" xfId="0" applyFont="1" applyBorder="1" applyAlignment="1" applyProtection="1">
      <alignment horizontal="left" vertical="center"/>
    </xf>
    <xf numFmtId="0" fontId="3" fillId="0" borderId="10" xfId="0" applyFont="1" applyBorder="1" applyAlignment="1" applyProtection="1">
      <alignment horizontal="left" vertical="center"/>
    </xf>
    <xf numFmtId="0" fontId="0" fillId="0" borderId="10" xfId="0" applyBorder="1" applyAlignment="1" applyProtection="1">
      <alignment horizontal="left" vertical="center"/>
    </xf>
    <xf numFmtId="0" fontId="3" fillId="0" borderId="11" xfId="0" applyFont="1" applyBorder="1" applyAlignment="1" applyProtection="1">
      <alignment horizontal="left" vertical="center"/>
    </xf>
    <xf numFmtId="0" fontId="2" fillId="4" borderId="8" xfId="0" applyFont="1" applyFill="1" applyBorder="1" applyAlignment="1" applyProtection="1">
      <alignment horizontal="center" vertical="center"/>
    </xf>
    <xf numFmtId="0" fontId="2" fillId="4" borderId="12" xfId="0" applyFont="1" applyFill="1" applyBorder="1" applyAlignment="1" applyProtection="1">
      <alignment horizontal="center" vertical="center"/>
    </xf>
    <xf numFmtId="0" fontId="2" fillId="0" borderId="40" xfId="0" applyFont="1" applyBorder="1" applyAlignment="1" applyProtection="1">
      <alignment horizontal="left" vertical="center"/>
    </xf>
    <xf numFmtId="0" fontId="2" fillId="4" borderId="39" xfId="0" applyFont="1" applyFill="1" applyBorder="1" applyAlignment="1" applyProtection="1">
      <alignment horizontal="center" vertical="center"/>
    </xf>
    <xf numFmtId="0" fontId="2" fillId="4" borderId="40" xfId="0" applyFont="1" applyFill="1" applyBorder="1" applyAlignment="1" applyProtection="1">
      <alignment horizontal="center" vertical="center"/>
    </xf>
    <xf numFmtId="0" fontId="2" fillId="4" borderId="41" xfId="0" applyFont="1" applyFill="1" applyBorder="1" applyAlignment="1" applyProtection="1">
      <alignment horizontal="center" vertical="center"/>
    </xf>
    <xf numFmtId="0" fontId="0" fillId="0" borderId="0" xfId="0" applyAlignment="1" applyProtection="1">
      <alignment horizontal="left" vertical="center"/>
    </xf>
    <xf numFmtId="0" fontId="0" fillId="0" borderId="0" xfId="0" applyAlignment="1" applyProtection="1">
      <alignment horizontal="left" vertical="center"/>
    </xf>
    <xf numFmtId="0" fontId="0" fillId="0" borderId="27" xfId="0" applyBorder="1" applyAlignment="1" applyProtection="1">
      <alignment horizontal="left" vertical="center"/>
    </xf>
    <xf numFmtId="0" fontId="0" fillId="0" borderId="28" xfId="0" applyBorder="1" applyAlignment="1" applyProtection="1">
      <alignment horizontal="left" vertical="center"/>
    </xf>
    <xf numFmtId="0" fontId="0" fillId="0" borderId="33" xfId="0" applyBorder="1" applyProtection="1">
      <alignment vertical="center"/>
    </xf>
    <xf numFmtId="0" fontId="0" fillId="0" borderId="3" xfId="0" applyBorder="1" applyProtection="1">
      <alignment vertical="center"/>
    </xf>
    <xf numFmtId="0" fontId="0" fillId="0" borderId="3" xfId="0" applyBorder="1" applyAlignment="1" applyProtection="1">
      <alignment horizontal="left" vertical="center"/>
    </xf>
    <xf numFmtId="0" fontId="0" fillId="0" borderId="30" xfId="0" applyBorder="1" applyAlignment="1" applyProtection="1">
      <alignment horizontal="left" vertical="center"/>
    </xf>
    <xf numFmtId="0" fontId="0" fillId="0" borderId="30" xfId="0" applyBorder="1" applyProtection="1">
      <alignment vertical="center"/>
    </xf>
    <xf numFmtId="0" fontId="0" fillId="0" borderId="31" xfId="0" applyBorder="1" applyProtection="1">
      <alignment vertical="center"/>
    </xf>
    <xf numFmtId="0" fontId="0" fillId="0" borderId="26" xfId="0" applyBorder="1" applyProtection="1">
      <alignment vertical="center"/>
    </xf>
    <xf numFmtId="0" fontId="0" fillId="0" borderId="26" xfId="0" applyBorder="1" applyAlignment="1" applyProtection="1">
      <alignment horizontal="left" vertical="center"/>
    </xf>
  </cellXfs>
  <cellStyles count="1">
    <cellStyle name="標準" xfId="0" builtinId="0"/>
  </cellStyles>
  <dxfs count="0"/>
  <tableStyles count="0" defaultTableStyle="TableStyleMedium2" defaultPivotStyle="PivotStyleLight16"/>
  <colors>
    <mruColors>
      <color rgb="FFF9E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33</xdr:row>
      <xdr:rowOff>171449</xdr:rowOff>
    </xdr:from>
    <xdr:to>
      <xdr:col>25</xdr:col>
      <xdr:colOff>9525</xdr:colOff>
      <xdr:row>36</xdr:row>
      <xdr:rowOff>219073</xdr:rowOff>
    </xdr:to>
    <xdr:sp macro="" textlink="">
      <xdr:nvSpPr>
        <xdr:cNvPr id="2" name="正方形/長方形 1">
          <a:extLst>
            <a:ext uri="{FF2B5EF4-FFF2-40B4-BE49-F238E27FC236}">
              <a16:creationId xmlns:a16="http://schemas.microsoft.com/office/drawing/2014/main" id="{47A73389-5E70-A133-CF5A-D6F8410BE5E6}"/>
            </a:ext>
          </a:extLst>
        </xdr:cNvPr>
        <xdr:cNvSpPr/>
      </xdr:nvSpPr>
      <xdr:spPr>
        <a:xfrm flipV="1">
          <a:off x="9525" y="9029699"/>
          <a:ext cx="6105525" cy="761999"/>
        </a:xfrm>
        <a:prstGeom prst="rect">
          <a:avLst/>
        </a:prstGeom>
        <a:solidFill>
          <a:srgbClr val="1BA7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xdr:col>
      <xdr:colOff>168910</xdr:colOff>
      <xdr:row>34</xdr:row>
      <xdr:rowOff>32385</xdr:rowOff>
    </xdr:from>
    <xdr:to>
      <xdr:col>20</xdr:col>
      <xdr:colOff>176530</xdr:colOff>
      <xdr:row>35</xdr:row>
      <xdr:rowOff>90805</xdr:rowOff>
    </xdr:to>
    <xdr:sp macro="" textlink="">
      <xdr:nvSpPr>
        <xdr:cNvPr id="3" name="テキスト ボックス 2">
          <a:extLst>
            <a:ext uri="{FF2B5EF4-FFF2-40B4-BE49-F238E27FC236}">
              <a16:creationId xmlns:a16="http://schemas.microsoft.com/office/drawing/2014/main" id="{1C99C42D-1484-A6F1-FA04-67C7AABC5F8A}"/>
            </a:ext>
          </a:extLst>
        </xdr:cNvPr>
        <xdr:cNvSpPr txBox="1">
          <a:spLocks noChangeArrowheads="1"/>
        </xdr:cNvSpPr>
      </xdr:nvSpPr>
      <xdr:spPr bwMode="auto">
        <a:xfrm>
          <a:off x="664210" y="9128760"/>
          <a:ext cx="4427220" cy="296545"/>
        </a:xfrm>
        <a:prstGeom prst="rect">
          <a:avLst/>
        </a:prstGeom>
        <a:noFill/>
        <a:ln w="9525">
          <a:noFill/>
          <a:miter lim="800000"/>
          <a:headEnd/>
          <a:tailEnd/>
        </a:ln>
      </xdr:spPr>
      <xdr:txBody>
        <a:bodyPr rot="0" vert="horz" wrap="square" lIns="91440" tIns="45720" rIns="91440" bIns="45720" anchor="t" anchorCtr="0">
          <a:noAutofit/>
        </a:bodyPr>
        <a:lstStyle/>
        <a:p>
          <a:pPr algn="just">
            <a:lnSpc>
              <a:spcPts val="1400"/>
            </a:lnSpc>
          </a:pPr>
          <a:r>
            <a:rPr lang="ja-JP" sz="1200" b="1"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大津市 都市計画部 建築指導課</a:t>
          </a:r>
          <a:r>
            <a:rPr lang="ja-JP" sz="1200" b="1" kern="100">
              <a:effectLst/>
              <a:latin typeface="BIZ UDゴシック" panose="020B0400000000000000" pitchFamily="49" charset="-128"/>
              <a:ea typeface="BIZ UDゴシック" panose="020B0400000000000000" pitchFamily="49" charset="-128"/>
              <a:cs typeface="Times New Roman" panose="02020603050405020304" pitchFamily="18" charset="0"/>
            </a:rPr>
            <a:t>　</a:t>
          </a:r>
          <a:r>
            <a:rPr lang="ja-JP" sz="1200" b="1" kern="10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電話（</a:t>
          </a:r>
          <a:r>
            <a:rPr lang="en-US" sz="1200" b="1" kern="10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077</a:t>
          </a:r>
          <a:r>
            <a:rPr lang="ja-JP" sz="1200" b="1" kern="10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en-US" sz="1200" b="1" kern="10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528-2774</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just">
            <a:lnSpc>
              <a:spcPts val="1400"/>
            </a:lnSpc>
          </a:pPr>
          <a:r>
            <a:rPr lang="en-US" sz="1200" b="1" kern="100">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xdr:txBody>
    </xdr:sp>
    <xdr:clientData/>
  </xdr:twoCellAnchor>
  <xdr:twoCellAnchor>
    <xdr:from>
      <xdr:col>2</xdr:col>
      <xdr:colOff>168910</xdr:colOff>
      <xdr:row>34</xdr:row>
      <xdr:rowOff>221615</xdr:rowOff>
    </xdr:from>
    <xdr:to>
      <xdr:col>20</xdr:col>
      <xdr:colOff>140970</xdr:colOff>
      <xdr:row>36</xdr:row>
      <xdr:rowOff>41910</xdr:rowOff>
    </xdr:to>
    <xdr:sp macro="" textlink="">
      <xdr:nvSpPr>
        <xdr:cNvPr id="4" name="テキスト ボックス 2">
          <a:extLst>
            <a:ext uri="{FF2B5EF4-FFF2-40B4-BE49-F238E27FC236}">
              <a16:creationId xmlns:a16="http://schemas.microsoft.com/office/drawing/2014/main" id="{8B157817-1379-E141-7663-5ED9D5736EC7}"/>
            </a:ext>
          </a:extLst>
        </xdr:cNvPr>
        <xdr:cNvSpPr txBox="1">
          <a:spLocks noChangeArrowheads="1"/>
        </xdr:cNvSpPr>
      </xdr:nvSpPr>
      <xdr:spPr bwMode="auto">
        <a:xfrm>
          <a:off x="664210" y="9317990"/>
          <a:ext cx="4391660" cy="296545"/>
        </a:xfrm>
        <a:prstGeom prst="rect">
          <a:avLst/>
        </a:prstGeom>
        <a:noFill/>
        <a:ln w="9525">
          <a:noFill/>
          <a:miter lim="800000"/>
          <a:headEnd/>
          <a:tailEnd/>
        </a:ln>
      </xdr:spPr>
      <xdr:txBody>
        <a:bodyPr rot="0" vert="horz" wrap="square" lIns="91440" tIns="45720" rIns="91440" bIns="45720" anchor="t" anchorCtr="0">
          <a:noAutofit/>
        </a:bodyPr>
        <a:lstStyle/>
        <a:p>
          <a:pPr indent="1295400" algn="just">
            <a:lnSpc>
              <a:spcPts val="1400"/>
            </a:lnSpc>
          </a:pPr>
          <a:r>
            <a:rPr lang="ja-JP" sz="1200" b="1"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 開発調整課　電話（</a:t>
          </a:r>
          <a:r>
            <a:rPr lang="en-US" sz="1200" b="1"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077</a:t>
          </a:r>
          <a:r>
            <a:rPr lang="ja-JP" sz="1200" b="1"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en-US" sz="1200" b="1"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528-2876</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indent="1295400" algn="just">
            <a:lnSpc>
              <a:spcPts val="1400"/>
            </a:lnSpc>
          </a:pPr>
          <a:r>
            <a:rPr lang="en-US" sz="1200" b="1" kern="100">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xdr:txBody>
    </xdr:sp>
    <xdr:clientData/>
  </xdr:twoCellAnchor>
  <xdr:twoCellAnchor>
    <xdr:from>
      <xdr:col>18</xdr:col>
      <xdr:colOff>232410</xdr:colOff>
      <xdr:row>35</xdr:row>
      <xdr:rowOff>189865</xdr:rowOff>
    </xdr:from>
    <xdr:to>
      <xdr:col>24</xdr:col>
      <xdr:colOff>168910</xdr:colOff>
      <xdr:row>37</xdr:row>
      <xdr:rowOff>8890</xdr:rowOff>
    </xdr:to>
    <xdr:sp macro="" textlink="">
      <xdr:nvSpPr>
        <xdr:cNvPr id="5" name="テキスト ボックス 2">
          <a:extLst>
            <a:ext uri="{FF2B5EF4-FFF2-40B4-BE49-F238E27FC236}">
              <a16:creationId xmlns:a16="http://schemas.microsoft.com/office/drawing/2014/main" id="{AAC4A40C-5314-4304-C802-00F27EFA79F3}"/>
            </a:ext>
          </a:extLst>
        </xdr:cNvPr>
        <xdr:cNvSpPr txBox="1">
          <a:spLocks noChangeArrowheads="1"/>
        </xdr:cNvSpPr>
      </xdr:nvSpPr>
      <xdr:spPr bwMode="auto">
        <a:xfrm>
          <a:off x="4671060" y="9524365"/>
          <a:ext cx="1365250" cy="295275"/>
        </a:xfrm>
        <a:prstGeom prst="rect">
          <a:avLst/>
        </a:prstGeom>
        <a:noFill/>
        <a:ln w="9525">
          <a:noFill/>
          <a:miter lim="800000"/>
          <a:headEnd/>
          <a:tailEnd/>
        </a:ln>
      </xdr:spPr>
      <xdr:txBody>
        <a:bodyPr rot="0" vert="horz" wrap="square" lIns="91440" tIns="45720" rIns="91440" bIns="45720" anchor="t" anchorCtr="0">
          <a:noAutofit/>
        </a:bodyPr>
        <a:lstStyle/>
        <a:p>
          <a:pPr algn="dist"/>
          <a:r>
            <a:rPr lang="ja-JP" sz="900" kern="100">
              <a:solidFill>
                <a:srgbClr val="FFFFFF"/>
              </a:solidFill>
              <a:effectLst/>
              <a:latin typeface="游明朝" panose="02020400000000000000" pitchFamily="18" charset="-128"/>
              <a:ea typeface="メイリオ" panose="020B0604030504040204" pitchFamily="50" charset="-128"/>
              <a:cs typeface="Times New Roman" panose="02020603050405020304" pitchFamily="18" charset="0"/>
            </a:rPr>
            <a:t>令和７年４月発行</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editAs="oneCell">
    <xdr:from>
      <xdr:col>18</xdr:col>
      <xdr:colOff>30480</xdr:colOff>
      <xdr:row>33</xdr:row>
      <xdr:rowOff>133350</xdr:rowOff>
    </xdr:from>
    <xdr:to>
      <xdr:col>25</xdr:col>
      <xdr:colOff>49530</xdr:colOff>
      <xdr:row>36</xdr:row>
      <xdr:rowOff>73660</xdr:rowOff>
    </xdr:to>
    <xdr:pic>
      <xdr:nvPicPr>
        <xdr:cNvPr id="6" name="図 5" descr="挿絵 が含まれている画像&#10;&#10;自動的に生成された説明">
          <a:extLst>
            <a:ext uri="{FF2B5EF4-FFF2-40B4-BE49-F238E27FC236}">
              <a16:creationId xmlns:a16="http://schemas.microsoft.com/office/drawing/2014/main" id="{838D094C-B952-7CF4-2AEB-087378E969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9130" y="8991600"/>
          <a:ext cx="1685925" cy="654685"/>
        </a:xfrm>
        <a:prstGeom prst="rect">
          <a:avLst/>
        </a:prstGeom>
      </xdr:spPr>
    </xdr:pic>
    <xdr:clientData/>
  </xdr:twoCellAnchor>
  <xdr:twoCellAnchor>
    <xdr:from>
      <xdr:col>2</xdr:col>
      <xdr:colOff>153670</xdr:colOff>
      <xdr:row>35</xdr:row>
      <xdr:rowOff>167640</xdr:rowOff>
    </xdr:from>
    <xdr:to>
      <xdr:col>16</xdr:col>
      <xdr:colOff>160655</xdr:colOff>
      <xdr:row>36</xdr:row>
      <xdr:rowOff>191135</xdr:rowOff>
    </xdr:to>
    <xdr:sp macro="" textlink="">
      <xdr:nvSpPr>
        <xdr:cNvPr id="7" name="テキスト ボックス 2">
          <a:extLst>
            <a:ext uri="{FF2B5EF4-FFF2-40B4-BE49-F238E27FC236}">
              <a16:creationId xmlns:a16="http://schemas.microsoft.com/office/drawing/2014/main" id="{6B788E67-8150-F081-4FDB-2C26D55E5AF6}"/>
            </a:ext>
          </a:extLst>
        </xdr:cNvPr>
        <xdr:cNvSpPr txBox="1">
          <a:spLocks noChangeArrowheads="1"/>
        </xdr:cNvSpPr>
      </xdr:nvSpPr>
      <xdr:spPr bwMode="auto">
        <a:xfrm>
          <a:off x="648970" y="9511665"/>
          <a:ext cx="3474085" cy="261620"/>
        </a:xfrm>
        <a:prstGeom prst="rect">
          <a:avLst/>
        </a:prstGeom>
        <a:noFill/>
        <a:ln w="9525">
          <a:noFill/>
          <a:miter lim="800000"/>
          <a:headEnd/>
          <a:tailEnd/>
        </a:ln>
      </xdr:spPr>
      <xdr:txBody>
        <a:bodyPr rot="0" vert="horz" wrap="square" lIns="91440" tIns="45720" rIns="91440" bIns="45720" anchor="t" anchorCtr="0">
          <a:noAutofit/>
        </a:bodyPr>
        <a:lstStyle/>
        <a:p>
          <a:pPr algn="just">
            <a:lnSpc>
              <a:spcPts val="1400"/>
            </a:lnSpc>
          </a:pPr>
          <a:r>
            <a:rPr lang="ja-JP" sz="1100"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en-US" sz="1100"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520-8575</a:t>
          </a:r>
          <a:r>
            <a:rPr lang="ja-JP" sz="1100"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　滋賀県大津市御陵町３番</a:t>
          </a:r>
          <a:r>
            <a:rPr lang="en-US" sz="1100"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1</a:t>
          </a:r>
          <a:r>
            <a:rPr lang="ja-JP" sz="1100" kern="0">
              <a:solidFill>
                <a:srgbClr val="FFFFFF"/>
              </a:solidFill>
              <a:effectLst/>
              <a:latin typeface="BIZ UDゴシック" panose="020B0400000000000000" pitchFamily="49" charset="-128"/>
              <a:ea typeface="BIZ UDゴシック" panose="020B0400000000000000" pitchFamily="49" charset="-128"/>
              <a:cs typeface="Times New Roman" panose="02020603050405020304" pitchFamily="18" charset="0"/>
            </a:rPr>
            <a:t>号</a:t>
          </a:r>
          <a:r>
            <a:rPr lang="ja-JP" sz="1100" kern="100">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00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40A8B-BE72-41F1-8774-2C675DA6BDD5}">
  <dimension ref="A1:BD66"/>
  <sheetViews>
    <sheetView tabSelected="1" view="pageBreakPreview" topLeftCell="A12" zoomScaleNormal="100" zoomScaleSheetLayoutView="100" workbookViewId="0">
      <selection activeCell="S22" sqref="S22:U22"/>
    </sheetView>
  </sheetViews>
  <sheetFormatPr defaultRowHeight="18.75" x14ac:dyDescent="0.4"/>
  <cols>
    <col min="1" max="16" width="3.25" customWidth="1"/>
    <col min="17" max="28" width="3.125" customWidth="1"/>
    <col min="30" max="47" width="3.125" customWidth="1"/>
  </cols>
  <sheetData>
    <row r="1" spans="1:56" x14ac:dyDescent="0.4">
      <c r="A1" s="29" t="s">
        <v>27</v>
      </c>
      <c r="B1" s="29"/>
      <c r="C1" s="29"/>
      <c r="D1" s="29"/>
      <c r="E1" s="29"/>
      <c r="F1" s="29"/>
      <c r="G1" s="29"/>
      <c r="H1" s="29"/>
      <c r="I1" s="29"/>
      <c r="J1" s="29"/>
      <c r="K1" s="29"/>
      <c r="L1" s="29"/>
      <c r="M1" s="29"/>
      <c r="N1" s="29"/>
      <c r="O1" s="29"/>
      <c r="P1" s="29"/>
      <c r="Q1" s="29"/>
      <c r="R1" s="29"/>
      <c r="S1" s="29"/>
      <c r="T1" s="29"/>
      <c r="U1" s="29"/>
      <c r="V1" s="29"/>
      <c r="W1" s="29"/>
      <c r="X1" s="29"/>
      <c r="Y1" s="29"/>
    </row>
    <row r="2" spans="1:56" x14ac:dyDescent="0.4">
      <c r="A2" s="30" t="s">
        <v>23</v>
      </c>
      <c r="B2" s="30"/>
      <c r="C2" s="30"/>
      <c r="D2" s="30"/>
      <c r="E2" s="30"/>
      <c r="F2" s="30"/>
      <c r="G2" s="30"/>
      <c r="H2" s="30"/>
      <c r="I2" s="30"/>
      <c r="J2" s="30"/>
      <c r="K2" s="30"/>
      <c r="L2" s="30"/>
      <c r="M2" s="30"/>
      <c r="N2" s="30"/>
      <c r="O2" s="30"/>
      <c r="P2" s="30"/>
      <c r="Q2" s="30"/>
      <c r="R2" s="30"/>
      <c r="S2" s="30"/>
      <c r="T2" s="30"/>
      <c r="U2" s="30"/>
      <c r="V2" s="30"/>
      <c r="W2" s="30"/>
      <c r="X2" s="30"/>
      <c r="Y2" s="30"/>
    </row>
    <row r="3" spans="1:56" ht="6" customHeight="1" x14ac:dyDescent="0.4">
      <c r="A3" s="31"/>
      <c r="B3" s="31"/>
      <c r="C3" s="31"/>
      <c r="D3" s="31"/>
      <c r="E3" s="31"/>
      <c r="F3" s="31"/>
      <c r="G3" s="31"/>
      <c r="H3" s="31"/>
      <c r="I3" s="31"/>
      <c r="J3" s="31"/>
      <c r="K3" s="31"/>
      <c r="L3" s="31"/>
      <c r="M3" s="31"/>
      <c r="N3" s="31"/>
      <c r="O3" s="31"/>
      <c r="P3" s="31"/>
      <c r="Q3" s="31"/>
      <c r="R3" s="31"/>
      <c r="S3" s="31"/>
      <c r="T3" s="31"/>
      <c r="U3" s="31"/>
      <c r="V3" s="31"/>
      <c r="W3" s="31"/>
      <c r="X3" s="31"/>
      <c r="Y3" s="31"/>
    </row>
    <row r="4" spans="1:56" ht="13.5" customHeight="1" x14ac:dyDescent="0.4">
      <c r="A4" s="32" t="s">
        <v>34</v>
      </c>
      <c r="B4" s="32"/>
      <c r="C4" s="32"/>
      <c r="D4" s="32"/>
      <c r="E4" s="32"/>
      <c r="F4" s="32"/>
      <c r="G4" s="32"/>
      <c r="H4" s="32"/>
      <c r="I4" s="32"/>
      <c r="J4" s="32"/>
      <c r="K4" s="32"/>
      <c r="L4" s="32"/>
      <c r="M4" s="32"/>
      <c r="N4" s="32"/>
      <c r="O4" s="32"/>
      <c r="P4" s="32"/>
      <c r="Q4" s="32"/>
      <c r="R4" s="32"/>
      <c r="S4" s="32"/>
      <c r="T4" s="32"/>
      <c r="U4" s="32"/>
      <c r="V4" s="32"/>
      <c r="W4" s="32"/>
      <c r="X4" s="32"/>
      <c r="Y4" s="32"/>
      <c r="AF4" s="10"/>
      <c r="AG4" s="10"/>
      <c r="AH4" s="10"/>
      <c r="AI4" s="10"/>
      <c r="AJ4" s="10"/>
      <c r="AK4" s="10"/>
      <c r="AL4" s="10"/>
      <c r="AM4" s="10"/>
      <c r="AN4" s="10"/>
      <c r="AO4" s="10"/>
      <c r="AP4" s="10"/>
      <c r="AQ4" s="10"/>
      <c r="AR4" s="10"/>
      <c r="AS4" s="10"/>
      <c r="AT4" s="10"/>
      <c r="AU4" s="10"/>
      <c r="AV4" s="10"/>
      <c r="AW4" s="10"/>
      <c r="AX4" s="10"/>
      <c r="AY4" s="10"/>
      <c r="AZ4" s="10"/>
      <c r="BA4" s="10"/>
      <c r="BB4" s="10"/>
      <c r="BC4" s="10"/>
      <c r="BD4" s="10"/>
    </row>
    <row r="5" spans="1:56" ht="13.5" customHeight="1" x14ac:dyDescent="0.4">
      <c r="A5" s="32" t="s">
        <v>35</v>
      </c>
      <c r="B5" s="32"/>
      <c r="C5" s="32"/>
      <c r="D5" s="32"/>
      <c r="E5" s="32"/>
      <c r="F5" s="32"/>
      <c r="G5" s="32"/>
      <c r="H5" s="32"/>
      <c r="I5" s="32"/>
      <c r="J5" s="32"/>
      <c r="K5" s="32"/>
      <c r="L5" s="32"/>
      <c r="M5" s="32"/>
      <c r="N5" s="32"/>
      <c r="O5" s="32"/>
      <c r="P5" s="32"/>
      <c r="Q5" s="32"/>
      <c r="R5" s="32"/>
      <c r="S5" s="32"/>
      <c r="T5" s="32"/>
      <c r="U5" s="32"/>
      <c r="V5" s="32"/>
      <c r="W5" s="32"/>
      <c r="X5" s="32"/>
      <c r="Y5" s="32"/>
      <c r="AF5" s="2"/>
      <c r="AG5" s="2"/>
      <c r="AH5" s="2"/>
      <c r="AI5" s="2"/>
      <c r="AJ5" s="2"/>
      <c r="AK5" s="2"/>
      <c r="AL5" s="2"/>
      <c r="AM5" s="2"/>
      <c r="AN5" s="2"/>
      <c r="AO5" s="2"/>
      <c r="AP5" s="2"/>
      <c r="AQ5" s="2"/>
      <c r="AR5" s="2"/>
      <c r="AS5" s="2"/>
      <c r="AT5" s="2"/>
      <c r="AU5" s="2"/>
      <c r="AV5" s="2"/>
      <c r="AW5" s="2"/>
      <c r="AX5" s="2"/>
      <c r="AY5" s="2"/>
      <c r="AZ5" s="2"/>
      <c r="BA5" s="2"/>
      <c r="BB5" s="2"/>
      <c r="BC5" s="2"/>
      <c r="BD5" s="2"/>
    </row>
    <row r="6" spans="1:56" ht="13.5" customHeight="1" x14ac:dyDescent="0.4">
      <c r="A6" s="32" t="s">
        <v>28</v>
      </c>
      <c r="B6" s="32"/>
      <c r="C6" s="32"/>
      <c r="D6" s="32"/>
      <c r="E6" s="32"/>
      <c r="F6" s="32"/>
      <c r="G6" s="32"/>
      <c r="H6" s="32"/>
      <c r="I6" s="32"/>
      <c r="J6" s="32"/>
      <c r="K6" s="32"/>
      <c r="L6" s="32"/>
      <c r="M6" s="32"/>
      <c r="N6" s="32"/>
      <c r="O6" s="32"/>
      <c r="P6" s="32"/>
      <c r="Q6" s="32"/>
      <c r="R6" s="32"/>
      <c r="S6" s="32"/>
      <c r="T6" s="32"/>
      <c r="U6" s="32"/>
      <c r="V6" s="32"/>
      <c r="W6" s="32"/>
      <c r="X6" s="32"/>
      <c r="Y6" s="32"/>
      <c r="AF6" s="10"/>
      <c r="AG6" s="10"/>
      <c r="AH6" s="10"/>
      <c r="AI6" s="10"/>
      <c r="AJ6" s="10"/>
      <c r="AK6" s="10"/>
      <c r="AL6" s="10"/>
      <c r="AM6" s="10"/>
      <c r="AN6" s="10"/>
      <c r="AO6" s="10"/>
      <c r="AP6" s="10"/>
      <c r="AQ6" s="10"/>
      <c r="AR6" s="10"/>
      <c r="AS6" s="10"/>
      <c r="AT6" s="10"/>
      <c r="AU6" s="10"/>
      <c r="AV6" s="10"/>
      <c r="AW6" s="10"/>
      <c r="AX6" s="10"/>
      <c r="AY6" s="10"/>
      <c r="AZ6" s="10"/>
      <c r="BA6" s="10"/>
      <c r="BB6" s="10"/>
      <c r="BC6" s="10"/>
      <c r="BD6" s="10"/>
    </row>
    <row r="7" spans="1:56" ht="13.5" customHeight="1" x14ac:dyDescent="0.4">
      <c r="A7" s="32" t="s">
        <v>29</v>
      </c>
      <c r="B7" s="32"/>
      <c r="C7" s="32"/>
      <c r="D7" s="32"/>
      <c r="E7" s="32"/>
      <c r="F7" s="32"/>
      <c r="G7" s="32"/>
      <c r="H7" s="32"/>
      <c r="I7" s="32"/>
      <c r="J7" s="32"/>
      <c r="K7" s="32"/>
      <c r="L7" s="32"/>
      <c r="M7" s="32"/>
      <c r="N7" s="32"/>
      <c r="O7" s="32"/>
      <c r="P7" s="32"/>
      <c r="Q7" s="32"/>
      <c r="R7" s="32"/>
      <c r="S7" s="32"/>
      <c r="T7" s="32"/>
      <c r="U7" s="32"/>
      <c r="V7" s="32"/>
      <c r="W7" s="32"/>
      <c r="X7" s="32"/>
      <c r="Y7" s="32"/>
      <c r="AF7" s="10"/>
      <c r="AG7" s="10"/>
      <c r="AH7" s="10"/>
      <c r="AI7" s="10"/>
      <c r="AJ7" s="10"/>
      <c r="AK7" s="10"/>
      <c r="AL7" s="10"/>
      <c r="AM7" s="10"/>
      <c r="AN7" s="10"/>
      <c r="AO7" s="10"/>
      <c r="AP7" s="10"/>
      <c r="AQ7" s="10"/>
      <c r="AR7" s="10"/>
      <c r="AS7" s="10"/>
      <c r="AT7" s="10"/>
      <c r="AU7" s="10"/>
      <c r="AV7" s="10"/>
      <c r="AW7" s="10"/>
      <c r="AX7" s="10"/>
      <c r="AY7" s="10"/>
      <c r="AZ7" s="10"/>
      <c r="BA7" s="10"/>
      <c r="BB7" s="10"/>
      <c r="BC7" s="10"/>
      <c r="BD7" s="10"/>
    </row>
    <row r="8" spans="1:56" ht="13.5" customHeight="1" x14ac:dyDescent="0.4">
      <c r="A8" s="32" t="s">
        <v>30</v>
      </c>
      <c r="B8" s="32"/>
      <c r="C8" s="32"/>
      <c r="D8" s="32"/>
      <c r="E8" s="32"/>
      <c r="F8" s="32"/>
      <c r="G8" s="32"/>
      <c r="H8" s="32"/>
      <c r="I8" s="32"/>
      <c r="J8" s="32"/>
      <c r="K8" s="32"/>
      <c r="L8" s="32"/>
      <c r="M8" s="32"/>
      <c r="N8" s="32"/>
      <c r="O8" s="32"/>
      <c r="P8" s="32"/>
      <c r="Q8" s="32"/>
      <c r="R8" s="32"/>
      <c r="S8" s="32"/>
      <c r="T8" s="32"/>
      <c r="U8" s="32"/>
      <c r="V8" s="32"/>
      <c r="W8" s="32"/>
      <c r="X8" s="32"/>
      <c r="Y8" s="32"/>
      <c r="AF8" s="10"/>
      <c r="AG8" s="10"/>
      <c r="AH8" s="10"/>
      <c r="AI8" s="10"/>
      <c r="AJ8" s="10"/>
      <c r="AK8" s="10"/>
      <c r="AL8" s="10"/>
      <c r="AM8" s="10"/>
      <c r="AN8" s="10"/>
      <c r="AO8" s="10"/>
      <c r="AP8" s="10"/>
      <c r="AQ8" s="10"/>
      <c r="AR8" s="10"/>
      <c r="AS8" s="10"/>
      <c r="AT8" s="10"/>
      <c r="AU8" s="10"/>
      <c r="AV8" s="10"/>
      <c r="AW8" s="10"/>
      <c r="AX8" s="10"/>
      <c r="AY8" s="10"/>
      <c r="AZ8" s="10"/>
      <c r="BA8" s="10"/>
      <c r="BB8" s="10"/>
      <c r="BC8" s="10"/>
      <c r="BD8" s="10"/>
    </row>
    <row r="9" spans="1:56" ht="13.5" customHeight="1" x14ac:dyDescent="0.4">
      <c r="A9" s="32" t="s">
        <v>31</v>
      </c>
      <c r="B9" s="32"/>
      <c r="C9" s="32"/>
      <c r="D9" s="32"/>
      <c r="E9" s="32"/>
      <c r="F9" s="32"/>
      <c r="G9" s="32"/>
      <c r="H9" s="32"/>
      <c r="I9" s="32"/>
      <c r="J9" s="32"/>
      <c r="K9" s="32"/>
      <c r="L9" s="32"/>
      <c r="M9" s="32"/>
      <c r="N9" s="32"/>
      <c r="O9" s="32"/>
      <c r="P9" s="32"/>
      <c r="Q9" s="32"/>
      <c r="R9" s="32"/>
      <c r="S9" s="32"/>
      <c r="T9" s="32"/>
      <c r="U9" s="32"/>
      <c r="V9" s="32"/>
      <c r="W9" s="32"/>
      <c r="X9" s="32"/>
      <c r="Y9" s="32"/>
      <c r="AF9" s="10"/>
      <c r="AG9" s="10"/>
      <c r="AH9" s="10"/>
      <c r="AI9" s="10"/>
      <c r="AJ9" s="10"/>
      <c r="AK9" s="10"/>
      <c r="AL9" s="10"/>
      <c r="AM9" s="10"/>
      <c r="AN9" s="10"/>
      <c r="AO9" s="10"/>
      <c r="AP9" s="10"/>
      <c r="AQ9" s="10"/>
      <c r="AR9" s="10"/>
      <c r="AS9" s="10"/>
      <c r="AT9" s="10"/>
      <c r="AU9" s="10"/>
      <c r="AV9" s="10"/>
      <c r="AW9" s="10"/>
      <c r="AX9" s="10"/>
      <c r="AY9" s="10"/>
      <c r="AZ9" s="10"/>
      <c r="BA9" s="10"/>
      <c r="BB9" s="10"/>
      <c r="BC9" s="10"/>
      <c r="BD9" s="10"/>
    </row>
    <row r="10" spans="1:56" ht="13.5" customHeight="1" x14ac:dyDescent="0.4">
      <c r="A10" s="32" t="s">
        <v>32</v>
      </c>
      <c r="B10" s="32"/>
      <c r="C10" s="32"/>
      <c r="D10" s="32"/>
      <c r="E10" s="32"/>
      <c r="F10" s="32"/>
      <c r="G10" s="32"/>
      <c r="H10" s="32"/>
      <c r="I10" s="32"/>
      <c r="J10" s="32"/>
      <c r="K10" s="32"/>
      <c r="L10" s="32"/>
      <c r="M10" s="32"/>
      <c r="N10" s="32"/>
      <c r="O10" s="32"/>
      <c r="P10" s="32"/>
      <c r="Q10" s="32"/>
      <c r="R10" s="32"/>
      <c r="S10" s="32"/>
      <c r="T10" s="32"/>
      <c r="U10" s="32"/>
      <c r="V10" s="32"/>
      <c r="W10" s="32"/>
      <c r="X10" s="32"/>
      <c r="Y10" s="32"/>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row>
    <row r="11" spans="1:56" ht="18.75" customHeight="1" x14ac:dyDescent="0.4">
      <c r="A11" s="33"/>
      <c r="B11" s="33"/>
      <c r="C11" s="33"/>
      <c r="D11" s="33"/>
      <c r="E11" s="33"/>
      <c r="F11" s="33"/>
      <c r="G11" s="33"/>
      <c r="H11" s="33"/>
      <c r="I11" s="33"/>
      <c r="J11" s="33"/>
      <c r="K11" s="33"/>
      <c r="L11" s="33"/>
      <c r="M11" s="33"/>
      <c r="N11" s="33"/>
      <c r="O11" s="33"/>
      <c r="P11" s="33"/>
      <c r="Q11" s="33"/>
      <c r="R11" s="33"/>
      <c r="S11" s="33"/>
      <c r="T11" s="33"/>
      <c r="U11" s="33"/>
      <c r="V11" s="33"/>
      <c r="W11" s="33"/>
      <c r="X11" s="33"/>
      <c r="Y11" s="33"/>
    </row>
    <row r="12" spans="1:56" ht="22.5" customHeight="1" thickBot="1" x14ac:dyDescent="0.45">
      <c r="A12" s="34" t="s">
        <v>5</v>
      </c>
      <c r="B12" s="34"/>
      <c r="C12" s="34"/>
      <c r="D12" s="34"/>
      <c r="E12" s="34"/>
      <c r="F12" s="34"/>
      <c r="G12" s="34"/>
      <c r="H12" s="34"/>
      <c r="I12" s="34"/>
      <c r="J12" s="34"/>
      <c r="K12" s="34"/>
      <c r="L12" s="34"/>
      <c r="M12" s="34"/>
      <c r="N12" s="34"/>
      <c r="O12" s="34"/>
      <c r="P12" s="34"/>
      <c r="Q12" s="34"/>
      <c r="R12" s="34"/>
      <c r="S12" s="34"/>
      <c r="T12" s="34"/>
      <c r="U12" s="34"/>
      <c r="V12" s="34"/>
      <c r="W12" s="34"/>
      <c r="X12" s="34"/>
      <c r="Y12" s="34"/>
    </row>
    <row r="13" spans="1:56" ht="37.5" customHeight="1" x14ac:dyDescent="0.4">
      <c r="A13" s="35" t="s">
        <v>19</v>
      </c>
      <c r="B13" s="36"/>
      <c r="C13" s="36"/>
      <c r="D13" s="36"/>
      <c r="E13" s="36"/>
      <c r="F13" s="36"/>
      <c r="G13" s="36"/>
      <c r="H13" s="37"/>
      <c r="I13" s="13"/>
      <c r="J13" s="14"/>
      <c r="K13" s="14"/>
      <c r="L13" s="14"/>
      <c r="M13" s="14"/>
      <c r="N13" s="14"/>
      <c r="O13" s="14"/>
      <c r="P13" s="14"/>
      <c r="Q13" s="14"/>
      <c r="R13" s="14"/>
      <c r="S13" s="14"/>
      <c r="T13" s="14"/>
      <c r="U13" s="14"/>
      <c r="V13" s="14"/>
      <c r="W13" s="14"/>
      <c r="X13" s="14"/>
      <c r="Y13" s="15"/>
    </row>
    <row r="14" spans="1:56" ht="22.5" customHeight="1" thickBot="1" x14ac:dyDescent="0.45">
      <c r="A14" s="38" t="s">
        <v>33</v>
      </c>
      <c r="B14" s="39"/>
      <c r="C14" s="39"/>
      <c r="D14" s="39"/>
      <c r="E14" s="40"/>
      <c r="F14" s="40"/>
      <c r="G14" s="40"/>
      <c r="H14" s="41"/>
      <c r="I14" s="11"/>
      <c r="J14" s="12"/>
      <c r="K14" s="12"/>
      <c r="L14" s="12"/>
      <c r="M14" s="12"/>
      <c r="N14" s="12"/>
      <c r="O14" s="12"/>
      <c r="P14" s="12"/>
      <c r="Q14" s="12"/>
      <c r="R14" s="42" t="s">
        <v>1</v>
      </c>
      <c r="S14" s="42"/>
      <c r="T14" s="43" t="str">
        <f>IF(I14&gt;500,"←エラー‼","")</f>
        <v/>
      </c>
      <c r="U14" s="44"/>
      <c r="V14" s="44"/>
      <c r="W14" s="44"/>
      <c r="X14" s="44"/>
      <c r="Y14" s="45"/>
    </row>
    <row r="15" spans="1:56" ht="18.75" customHeight="1" x14ac:dyDescent="0.4">
      <c r="A15" s="46"/>
      <c r="B15" s="46"/>
      <c r="C15" s="46"/>
      <c r="D15" s="46"/>
      <c r="E15" s="46"/>
      <c r="F15" s="46"/>
      <c r="G15" s="46"/>
      <c r="H15" s="46"/>
      <c r="I15" s="46"/>
      <c r="J15" s="46"/>
      <c r="K15" s="46"/>
      <c r="L15" s="46"/>
      <c r="M15" s="46"/>
      <c r="N15" s="46"/>
      <c r="O15" s="46"/>
      <c r="P15" s="46"/>
      <c r="Q15" s="46"/>
      <c r="R15" s="46"/>
      <c r="S15" s="46"/>
      <c r="T15" s="46"/>
      <c r="U15" s="46"/>
      <c r="V15" s="46"/>
      <c r="W15" s="46"/>
      <c r="X15" s="46"/>
      <c r="Y15" s="46"/>
    </row>
    <row r="16" spans="1:56" s="9" customFormat="1" ht="22.5" customHeight="1" x14ac:dyDescent="0.4">
      <c r="A16" s="47" t="s">
        <v>4</v>
      </c>
      <c r="B16" s="47"/>
      <c r="C16" s="47"/>
      <c r="D16" s="47"/>
      <c r="E16" s="47"/>
      <c r="F16" s="47"/>
      <c r="G16" s="47"/>
      <c r="H16" s="47"/>
      <c r="I16" s="47"/>
      <c r="J16" s="47"/>
      <c r="K16" s="47"/>
      <c r="L16" s="47"/>
      <c r="M16" s="47"/>
      <c r="N16" s="47"/>
      <c r="O16" s="47"/>
      <c r="P16" s="47"/>
      <c r="Q16" s="47"/>
      <c r="R16" s="47"/>
      <c r="S16" s="47"/>
      <c r="T16" s="47"/>
      <c r="U16" s="47"/>
      <c r="V16" s="47"/>
      <c r="W16" s="47"/>
      <c r="X16" s="47"/>
      <c r="Y16" s="47"/>
    </row>
    <row r="17" spans="1:26" ht="12.75" customHeight="1" thickBot="1" x14ac:dyDescent="0.2">
      <c r="A17" s="48" t="s">
        <v>6</v>
      </c>
      <c r="B17" s="48"/>
      <c r="C17" s="48"/>
      <c r="D17" s="48"/>
      <c r="E17" s="48"/>
      <c r="F17" s="48"/>
      <c r="G17" s="48"/>
      <c r="H17" s="48"/>
      <c r="I17" s="48"/>
      <c r="J17" s="48"/>
      <c r="K17" s="48"/>
      <c r="L17" s="48"/>
      <c r="M17" s="48"/>
      <c r="N17" s="48"/>
      <c r="O17" s="48"/>
      <c r="P17" s="48"/>
      <c r="Q17" s="48"/>
      <c r="R17" s="48"/>
      <c r="S17" s="48"/>
      <c r="T17" s="48"/>
      <c r="U17" s="48"/>
      <c r="V17" s="48"/>
      <c r="W17" s="48"/>
      <c r="X17" s="48"/>
      <c r="Y17" s="48"/>
    </row>
    <row r="18" spans="1:26" ht="22.5" customHeight="1" thickBot="1" x14ac:dyDescent="0.45">
      <c r="A18" s="49" t="s">
        <v>2</v>
      </c>
      <c r="B18" s="50"/>
      <c r="C18" s="50"/>
      <c r="D18" s="50"/>
      <c r="E18" s="50"/>
      <c r="F18" s="50"/>
      <c r="G18" s="50"/>
      <c r="H18" s="50"/>
      <c r="I18" s="50"/>
      <c r="J18" s="50"/>
      <c r="K18" s="50"/>
      <c r="L18" s="50"/>
      <c r="M18" s="50"/>
      <c r="N18" s="50"/>
      <c r="O18" s="50"/>
      <c r="P18" s="50"/>
      <c r="Q18" s="50"/>
      <c r="R18" s="50"/>
      <c r="S18" s="50"/>
      <c r="T18" s="50"/>
      <c r="U18" s="50"/>
      <c r="V18" s="50"/>
      <c r="W18" s="51" t="s">
        <v>0</v>
      </c>
      <c r="X18" s="51"/>
      <c r="Y18" s="52"/>
    </row>
    <row r="19" spans="1:26" ht="22.5" customHeight="1" thickTop="1" x14ac:dyDescent="0.4">
      <c r="A19" s="53" t="s">
        <v>20</v>
      </c>
      <c r="B19" s="54"/>
      <c r="C19" s="54"/>
      <c r="D19" s="54"/>
      <c r="E19" s="54"/>
      <c r="F19" s="54"/>
      <c r="G19" s="54"/>
      <c r="H19" s="54"/>
      <c r="I19" s="54"/>
      <c r="J19" s="54"/>
      <c r="K19" s="54"/>
      <c r="L19" s="54"/>
      <c r="M19" s="54"/>
      <c r="N19" s="54"/>
      <c r="O19" s="54"/>
      <c r="P19" s="55"/>
      <c r="Q19" s="55"/>
      <c r="R19" s="55"/>
      <c r="S19" s="26">
        <v>0</v>
      </c>
      <c r="T19" s="26"/>
      <c r="U19" s="26"/>
      <c r="V19" s="56" t="s">
        <v>37</v>
      </c>
      <c r="W19" s="57" t="str" cm="1">
        <f t="array" ref="W19">_xlfn.IFS(S19&lt;=0.8,"OK!",S19&lt;=1,"8割超!",S19&gt;1,"OUT‼")</f>
        <v>OK!</v>
      </c>
      <c r="X19" s="57"/>
      <c r="Y19" s="58"/>
    </row>
    <row r="20" spans="1:26" ht="22.5" customHeight="1" x14ac:dyDescent="0.4">
      <c r="A20" s="59" t="s">
        <v>21</v>
      </c>
      <c r="B20" s="60"/>
      <c r="C20" s="60"/>
      <c r="D20" s="60"/>
      <c r="E20" s="60"/>
      <c r="F20" s="60"/>
      <c r="G20" s="60"/>
      <c r="H20" s="60"/>
      <c r="I20" s="60"/>
      <c r="J20" s="60"/>
      <c r="K20" s="60"/>
      <c r="L20" s="60"/>
      <c r="M20" s="60"/>
      <c r="N20" s="60"/>
      <c r="O20" s="60"/>
      <c r="P20" s="61"/>
      <c r="Q20" s="61"/>
      <c r="R20" s="61"/>
      <c r="S20" s="27">
        <v>0</v>
      </c>
      <c r="T20" s="27"/>
      <c r="U20" s="27"/>
      <c r="V20" s="62" t="s">
        <v>37</v>
      </c>
      <c r="W20" s="63" t="str" cm="1">
        <f t="array" ref="W20">_xlfn.IFS(S20&lt;=1.6,"OK!",S20&lt;=2,"8割超!",S20&gt;2,"OUT‼")</f>
        <v>OK!</v>
      </c>
      <c r="X20" s="63"/>
      <c r="Y20" s="64"/>
    </row>
    <row r="21" spans="1:26" ht="37.5" customHeight="1" x14ac:dyDescent="0.4">
      <c r="A21" s="65" t="s">
        <v>22</v>
      </c>
      <c r="B21" s="66"/>
      <c r="C21" s="66"/>
      <c r="D21" s="66"/>
      <c r="E21" s="66"/>
      <c r="F21" s="66"/>
      <c r="G21" s="66"/>
      <c r="H21" s="66"/>
      <c r="I21" s="66"/>
      <c r="J21" s="66"/>
      <c r="K21" s="66"/>
      <c r="L21" s="66"/>
      <c r="M21" s="66"/>
      <c r="N21" s="66"/>
      <c r="O21" s="66"/>
      <c r="P21" s="67"/>
      <c r="Q21" s="67"/>
      <c r="R21" s="67"/>
      <c r="S21" s="27">
        <v>0</v>
      </c>
      <c r="T21" s="27"/>
      <c r="U21" s="27"/>
      <c r="V21" s="62" t="s">
        <v>37</v>
      </c>
      <c r="W21" s="63" t="str" cm="1">
        <f t="array" ref="W21">_xlfn.IFS(S21&lt;=1.6,"OK!",S21&lt;=2,"8割超!",S21&gt;2,"OUT‼")</f>
        <v>OK!</v>
      </c>
      <c r="X21" s="63"/>
      <c r="Y21" s="64"/>
    </row>
    <row r="22" spans="1:26" ht="22.5" customHeight="1" thickBot="1" x14ac:dyDescent="0.45">
      <c r="A22" s="68" t="s">
        <v>36</v>
      </c>
      <c r="B22" s="69"/>
      <c r="C22" s="69"/>
      <c r="D22" s="69"/>
      <c r="E22" s="69"/>
      <c r="F22" s="69"/>
      <c r="G22" s="69"/>
      <c r="H22" s="69"/>
      <c r="I22" s="69"/>
      <c r="J22" s="69"/>
      <c r="K22" s="69"/>
      <c r="L22" s="69"/>
      <c r="M22" s="69"/>
      <c r="N22" s="69"/>
      <c r="O22" s="69"/>
      <c r="P22" s="70"/>
      <c r="Q22" s="70"/>
      <c r="R22" s="70"/>
      <c r="S22" s="28">
        <v>0</v>
      </c>
      <c r="T22" s="28"/>
      <c r="U22" s="28"/>
      <c r="V22" s="71" t="s">
        <v>37</v>
      </c>
      <c r="W22" s="72" t="str" cm="1">
        <f t="array" ref="W22">_xlfn.IFS(S22&lt;=1.6,"OK!",S22&lt;=2,"8割超!",S22&gt;2,"OUT‼")</f>
        <v>OK!</v>
      </c>
      <c r="X22" s="72"/>
      <c r="Y22" s="73"/>
    </row>
    <row r="23" spans="1:26" ht="22.5" customHeight="1" x14ac:dyDescent="0.4">
      <c r="A23" s="31"/>
      <c r="B23" s="31"/>
      <c r="C23" s="31"/>
      <c r="D23" s="31"/>
      <c r="E23" s="31"/>
      <c r="F23" s="31"/>
      <c r="G23" s="31"/>
      <c r="H23" s="31"/>
      <c r="I23" s="31"/>
      <c r="J23" s="31"/>
      <c r="K23" s="31"/>
      <c r="L23" s="31"/>
      <c r="M23" s="31"/>
      <c r="N23" s="31"/>
      <c r="O23" s="31"/>
      <c r="P23" s="31"/>
      <c r="Q23" s="31"/>
      <c r="R23" s="31"/>
      <c r="S23" s="31"/>
      <c r="T23" s="31"/>
      <c r="U23" s="31"/>
      <c r="V23" s="31"/>
      <c r="W23" s="31"/>
      <c r="X23" s="31"/>
      <c r="Y23" s="31"/>
    </row>
    <row r="24" spans="1:26" ht="19.5" thickBot="1" x14ac:dyDescent="0.45">
      <c r="A24" s="74" t="s">
        <v>3</v>
      </c>
      <c r="B24" s="74"/>
      <c r="C24" s="74"/>
      <c r="D24" s="74"/>
      <c r="E24" s="74"/>
      <c r="F24" s="74"/>
      <c r="G24" s="74"/>
      <c r="H24" s="74"/>
      <c r="I24" s="74"/>
      <c r="J24" s="74"/>
      <c r="K24" s="74"/>
      <c r="L24" s="74"/>
      <c r="M24" s="74"/>
      <c r="N24" s="74"/>
      <c r="O24" s="74"/>
      <c r="P24" s="74"/>
      <c r="Q24" s="74"/>
      <c r="R24" s="74"/>
      <c r="S24" s="74"/>
      <c r="T24" s="74"/>
      <c r="U24" s="74"/>
      <c r="V24" s="74"/>
      <c r="W24" s="74"/>
      <c r="X24" s="74"/>
      <c r="Y24" s="74"/>
    </row>
    <row r="25" spans="1:26" ht="45" customHeight="1" thickTop="1" thickBot="1" x14ac:dyDescent="0.45">
      <c r="A25" s="75" t="str">
        <f>IF('編集不可（選択肢データ）'!I7=4,'編集不可（選択肢データ）'!A3,IF('編集不可（選択肢データ）'!I9&gt;=1,'編集不可（選択肢データ）'!A5,IF('編集不可（選択肢データ）'!I8&gt;=1,'編集不可（選択肢データ）'!A4)))</f>
        <v>本チェックシートを添付してください</v>
      </c>
      <c r="B25" s="76"/>
      <c r="C25" s="76"/>
      <c r="D25" s="76"/>
      <c r="E25" s="76"/>
      <c r="F25" s="76"/>
      <c r="G25" s="76"/>
      <c r="H25" s="76"/>
      <c r="I25" s="76"/>
      <c r="J25" s="76"/>
      <c r="K25" s="76"/>
      <c r="L25" s="76"/>
      <c r="M25" s="76"/>
      <c r="N25" s="76"/>
      <c r="O25" s="76"/>
      <c r="P25" s="76"/>
      <c r="Q25" s="76"/>
      <c r="R25" s="76"/>
      <c r="S25" s="76"/>
      <c r="T25" s="76"/>
      <c r="U25" s="76"/>
      <c r="V25" s="76"/>
      <c r="W25" s="76"/>
      <c r="X25" s="76"/>
      <c r="Y25" s="77"/>
    </row>
    <row r="26" spans="1:26" ht="22.5" customHeight="1" thickTop="1" x14ac:dyDescent="0.4">
      <c r="A26" s="78"/>
      <c r="B26" s="78"/>
      <c r="C26" s="78"/>
      <c r="D26" s="78"/>
      <c r="E26" s="78"/>
      <c r="F26" s="78"/>
      <c r="G26" s="78"/>
      <c r="H26" s="78"/>
      <c r="I26" s="78"/>
      <c r="J26" s="78"/>
      <c r="K26" s="78"/>
      <c r="L26" s="78"/>
      <c r="M26" s="78"/>
      <c r="N26" s="78"/>
      <c r="O26" s="78"/>
      <c r="P26" s="78"/>
      <c r="Q26" s="78"/>
      <c r="R26" s="78"/>
      <c r="S26" s="78"/>
      <c r="T26" s="78"/>
      <c r="U26" s="78"/>
      <c r="V26" s="78"/>
      <c r="W26" s="78"/>
      <c r="X26" s="78"/>
      <c r="Y26" s="78"/>
    </row>
    <row r="27" spans="1:26" ht="18.75" customHeight="1" x14ac:dyDescent="0.4">
      <c r="A27" s="79" t="s">
        <v>12</v>
      </c>
      <c r="B27" s="79"/>
      <c r="C27" s="79"/>
      <c r="D27" s="79"/>
      <c r="E27" s="79"/>
      <c r="F27" s="79"/>
      <c r="G27" s="79"/>
      <c r="H27" s="79"/>
      <c r="I27" s="79"/>
      <c r="J27" s="79"/>
      <c r="K27" s="79"/>
      <c r="L27" s="79"/>
      <c r="M27" s="79"/>
      <c r="N27" s="79"/>
      <c r="O27" s="79"/>
      <c r="P27" s="79"/>
      <c r="Q27" s="79"/>
      <c r="R27" s="79"/>
      <c r="S27" s="79"/>
      <c r="T27" s="79"/>
      <c r="U27" s="79"/>
      <c r="V27" s="79"/>
      <c r="W27" s="79"/>
      <c r="X27" s="79"/>
      <c r="Y27" s="79"/>
    </row>
    <row r="28" spans="1:26" ht="17.25" customHeight="1" thickBot="1" x14ac:dyDescent="0.45">
      <c r="A28" s="78"/>
      <c r="B28" s="78"/>
      <c r="C28" s="78"/>
      <c r="D28" s="78"/>
      <c r="E28" s="78"/>
      <c r="F28" s="78"/>
      <c r="G28" s="78"/>
      <c r="H28" s="78"/>
      <c r="I28" s="78"/>
      <c r="J28" s="78"/>
      <c r="K28" s="78"/>
      <c r="L28" s="78"/>
      <c r="M28" s="78"/>
      <c r="N28" s="78"/>
      <c r="O28" s="78"/>
      <c r="P28" s="78"/>
      <c r="Q28" s="16"/>
      <c r="R28" s="16"/>
      <c r="S28" s="78" t="s">
        <v>15</v>
      </c>
      <c r="T28" s="16"/>
      <c r="U28" s="16"/>
      <c r="V28" s="78" t="s">
        <v>14</v>
      </c>
      <c r="W28" s="16"/>
      <c r="X28" s="16"/>
      <c r="Y28" s="78" t="s">
        <v>13</v>
      </c>
      <c r="Z28" s="1"/>
    </row>
    <row r="29" spans="1:26" ht="37.5" customHeight="1" x14ac:dyDescent="0.4">
      <c r="A29" s="80" t="s">
        <v>10</v>
      </c>
      <c r="B29" s="81"/>
      <c r="C29" s="81"/>
      <c r="D29" s="81" t="s">
        <v>7</v>
      </c>
      <c r="E29" s="81"/>
      <c r="F29" s="17"/>
      <c r="G29" s="17"/>
      <c r="H29" s="17"/>
      <c r="I29" s="17"/>
      <c r="J29" s="17"/>
      <c r="K29" s="17"/>
      <c r="L29" s="17"/>
      <c r="M29" s="17"/>
      <c r="N29" s="17"/>
      <c r="O29" s="17"/>
      <c r="P29" s="17"/>
      <c r="Q29" s="17"/>
      <c r="R29" s="17"/>
      <c r="S29" s="17"/>
      <c r="T29" s="17"/>
      <c r="U29" s="17"/>
      <c r="V29" s="17"/>
      <c r="W29" s="17"/>
      <c r="X29" s="17"/>
      <c r="Y29" s="18"/>
    </row>
    <row r="30" spans="1:26" ht="18.75" customHeight="1" x14ac:dyDescent="0.4">
      <c r="A30" s="82"/>
      <c r="B30" s="83"/>
      <c r="C30" s="83"/>
      <c r="D30" s="84" t="s">
        <v>8</v>
      </c>
      <c r="E30" s="84"/>
      <c r="F30" s="19"/>
      <c r="G30" s="19"/>
      <c r="H30" s="19"/>
      <c r="I30" s="19"/>
      <c r="J30" s="19"/>
      <c r="K30" s="19"/>
      <c r="L30" s="19"/>
      <c r="M30" s="19"/>
      <c r="N30" s="19"/>
      <c r="O30" s="19"/>
      <c r="P30" s="19"/>
      <c r="Q30" s="19"/>
      <c r="R30" s="19"/>
      <c r="S30" s="19"/>
      <c r="T30" s="19"/>
      <c r="U30" s="19"/>
      <c r="V30" s="19"/>
      <c r="W30" s="19"/>
      <c r="X30" s="19"/>
      <c r="Y30" s="20"/>
    </row>
    <row r="31" spans="1:26" ht="37.5" customHeight="1" x14ac:dyDescent="0.4">
      <c r="A31" s="85" t="s">
        <v>11</v>
      </c>
      <c r="B31" s="79"/>
      <c r="C31" s="79"/>
      <c r="D31" s="79" t="s">
        <v>7</v>
      </c>
      <c r="E31" s="79"/>
      <c r="F31" s="21"/>
      <c r="G31" s="21"/>
      <c r="H31" s="21"/>
      <c r="I31" s="21"/>
      <c r="J31" s="21"/>
      <c r="K31" s="21"/>
      <c r="L31" s="21"/>
      <c r="M31" s="21"/>
      <c r="N31" s="21"/>
      <c r="O31" s="21"/>
      <c r="P31" s="21"/>
      <c r="Q31" s="21"/>
      <c r="R31" s="21"/>
      <c r="S31" s="21"/>
      <c r="T31" s="21"/>
      <c r="U31" s="21"/>
      <c r="V31" s="21"/>
      <c r="W31" s="21"/>
      <c r="X31" s="21"/>
      <c r="Y31" s="22"/>
    </row>
    <row r="32" spans="1:26" ht="18.75" customHeight="1" x14ac:dyDescent="0.4">
      <c r="A32" s="86"/>
      <c r="B32" s="31"/>
      <c r="C32" s="31"/>
      <c r="D32" s="79" t="s">
        <v>8</v>
      </c>
      <c r="E32" s="79"/>
      <c r="F32" s="23"/>
      <c r="G32" s="23"/>
      <c r="H32" s="23"/>
      <c r="I32" s="23"/>
      <c r="J32" s="23"/>
      <c r="K32" s="23"/>
      <c r="L32" s="23"/>
      <c r="M32" s="23"/>
      <c r="N32" s="23"/>
      <c r="O32" s="23"/>
      <c r="P32" s="23"/>
      <c r="Q32" s="23"/>
      <c r="R32" s="23"/>
      <c r="S32" s="23"/>
      <c r="T32" s="23"/>
      <c r="U32" s="23"/>
      <c r="V32" s="23"/>
      <c r="W32" s="23"/>
      <c r="X32" s="23"/>
      <c r="Y32" s="24"/>
    </row>
    <row r="33" spans="1:25" ht="18.75" customHeight="1" thickBot="1" x14ac:dyDescent="0.45">
      <c r="A33" s="87"/>
      <c r="B33" s="88"/>
      <c r="C33" s="88"/>
      <c r="D33" s="89" t="s">
        <v>9</v>
      </c>
      <c r="E33" s="89"/>
      <c r="F33" s="16"/>
      <c r="G33" s="16"/>
      <c r="H33" s="16"/>
      <c r="I33" s="16"/>
      <c r="J33" s="16"/>
      <c r="K33" s="16"/>
      <c r="L33" s="16"/>
      <c r="M33" s="16"/>
      <c r="N33" s="16"/>
      <c r="O33" s="16"/>
      <c r="P33" s="16"/>
      <c r="Q33" s="16"/>
      <c r="R33" s="16"/>
      <c r="S33" s="16"/>
      <c r="T33" s="16"/>
      <c r="U33" s="16"/>
      <c r="V33" s="16"/>
      <c r="W33" s="16"/>
      <c r="X33" s="16"/>
      <c r="Y33" s="25"/>
    </row>
    <row r="34" spans="1:25" x14ac:dyDescent="0.4">
      <c r="A34" s="46"/>
      <c r="B34" s="46"/>
      <c r="C34" s="46"/>
      <c r="D34" s="46"/>
      <c r="E34" s="46"/>
      <c r="F34" s="46"/>
      <c r="G34" s="46"/>
      <c r="H34" s="46"/>
      <c r="I34" s="46"/>
      <c r="J34" s="46"/>
      <c r="K34" s="46"/>
      <c r="L34" s="46"/>
      <c r="M34" s="46"/>
      <c r="N34" s="46"/>
      <c r="O34" s="46"/>
      <c r="P34" s="46"/>
      <c r="Q34" s="46"/>
      <c r="R34" s="46"/>
      <c r="S34" s="46"/>
      <c r="T34" s="46"/>
      <c r="U34" s="46"/>
      <c r="V34" s="46"/>
      <c r="W34" s="46"/>
      <c r="X34" s="46"/>
      <c r="Y34" s="46"/>
    </row>
    <row r="35" spans="1:25" x14ac:dyDescent="0.4">
      <c r="A35" s="31"/>
      <c r="B35" s="31"/>
      <c r="C35" s="31"/>
      <c r="D35" s="31"/>
      <c r="E35" s="31"/>
      <c r="F35" s="31"/>
      <c r="G35" s="31"/>
      <c r="H35" s="31"/>
      <c r="I35" s="31"/>
      <c r="J35" s="31"/>
      <c r="K35" s="31"/>
      <c r="L35" s="31"/>
      <c r="M35" s="31"/>
      <c r="N35" s="31"/>
      <c r="O35" s="31"/>
      <c r="P35" s="31"/>
      <c r="Q35" s="31"/>
      <c r="R35" s="31"/>
      <c r="S35" s="31"/>
      <c r="T35" s="31"/>
      <c r="U35" s="31"/>
      <c r="V35" s="31"/>
      <c r="W35" s="31"/>
      <c r="X35" s="31"/>
      <c r="Y35" s="31"/>
    </row>
    <row r="36" spans="1:25" x14ac:dyDescent="0.4">
      <c r="A36" s="31"/>
      <c r="B36" s="31"/>
      <c r="C36" s="31"/>
      <c r="D36" s="31"/>
      <c r="E36" s="31"/>
      <c r="F36" s="31"/>
      <c r="G36" s="31"/>
      <c r="H36" s="31"/>
      <c r="I36" s="31"/>
      <c r="J36" s="31"/>
      <c r="K36" s="31"/>
      <c r="L36" s="31"/>
      <c r="M36" s="31"/>
      <c r="N36" s="31"/>
      <c r="O36" s="31"/>
      <c r="P36" s="31"/>
      <c r="Q36" s="31"/>
      <c r="R36" s="31"/>
      <c r="S36" s="31"/>
      <c r="T36" s="31"/>
      <c r="U36" s="31"/>
      <c r="V36" s="31"/>
      <c r="W36" s="31"/>
      <c r="X36" s="31"/>
      <c r="Y36" s="31"/>
    </row>
    <row r="37" spans="1:25" x14ac:dyDescent="0.4">
      <c r="A37" s="31"/>
      <c r="B37" s="31"/>
      <c r="C37" s="31"/>
      <c r="D37" s="31"/>
      <c r="E37" s="31"/>
      <c r="F37" s="31"/>
      <c r="G37" s="31"/>
      <c r="H37" s="31"/>
      <c r="I37" s="31"/>
      <c r="J37" s="31"/>
      <c r="K37" s="31"/>
      <c r="L37" s="31"/>
      <c r="M37" s="31"/>
      <c r="N37" s="31"/>
      <c r="O37" s="31"/>
      <c r="P37" s="31"/>
      <c r="Q37" s="31"/>
      <c r="R37" s="31"/>
      <c r="S37" s="31"/>
      <c r="T37" s="31"/>
      <c r="U37" s="31"/>
      <c r="V37" s="31"/>
      <c r="W37" s="31"/>
      <c r="X37" s="31"/>
      <c r="Y37" s="31"/>
    </row>
    <row r="38" spans="1:25" x14ac:dyDescent="0.4">
      <c r="A38" s="31"/>
      <c r="B38" s="31"/>
      <c r="C38" s="31"/>
      <c r="D38" s="31"/>
      <c r="E38" s="31"/>
      <c r="F38" s="31"/>
      <c r="G38" s="31"/>
      <c r="H38" s="31"/>
      <c r="I38" s="31"/>
      <c r="J38" s="31"/>
      <c r="K38" s="31"/>
      <c r="L38" s="31"/>
      <c r="M38" s="31"/>
      <c r="N38" s="31"/>
      <c r="O38" s="31"/>
      <c r="P38" s="31"/>
      <c r="Q38" s="31"/>
      <c r="R38" s="31"/>
      <c r="S38" s="31"/>
      <c r="T38" s="31"/>
      <c r="U38" s="31"/>
      <c r="V38" s="31"/>
      <c r="W38" s="31"/>
      <c r="X38" s="31"/>
      <c r="Y38" s="31"/>
    </row>
    <row r="39" spans="1:25" x14ac:dyDescent="0.4">
      <c r="A39" s="31"/>
      <c r="B39" s="31"/>
      <c r="C39" s="31"/>
      <c r="D39" s="31"/>
      <c r="E39" s="31"/>
      <c r="F39" s="31"/>
      <c r="G39" s="31"/>
      <c r="H39" s="31"/>
      <c r="I39" s="31"/>
      <c r="J39" s="31"/>
      <c r="K39" s="31"/>
      <c r="L39" s="31"/>
      <c r="M39" s="31"/>
      <c r="N39" s="31"/>
      <c r="O39" s="31"/>
      <c r="P39" s="31"/>
      <c r="Q39" s="31"/>
      <c r="R39" s="31"/>
      <c r="S39" s="31"/>
      <c r="T39" s="31"/>
      <c r="U39" s="31"/>
      <c r="V39" s="31"/>
      <c r="W39" s="31"/>
      <c r="X39" s="31"/>
      <c r="Y39" s="31"/>
    </row>
    <row r="40" spans="1:25" x14ac:dyDescent="0.4">
      <c r="A40" s="31"/>
      <c r="B40" s="31"/>
      <c r="C40" s="31"/>
      <c r="D40" s="31"/>
      <c r="E40" s="31"/>
      <c r="F40" s="31"/>
      <c r="G40" s="31"/>
      <c r="H40" s="31"/>
      <c r="I40" s="31"/>
      <c r="J40" s="31"/>
      <c r="K40" s="31"/>
      <c r="L40" s="31"/>
      <c r="M40" s="31"/>
      <c r="N40" s="31"/>
      <c r="O40" s="31"/>
      <c r="P40" s="31"/>
      <c r="Q40" s="31"/>
      <c r="R40" s="31"/>
      <c r="S40" s="31"/>
      <c r="T40" s="31"/>
      <c r="U40" s="31"/>
      <c r="V40" s="31"/>
      <c r="W40" s="31"/>
      <c r="X40" s="31"/>
      <c r="Y40" s="31"/>
    </row>
    <row r="41" spans="1:25" x14ac:dyDescent="0.4">
      <c r="A41" s="31"/>
      <c r="B41" s="31"/>
      <c r="C41" s="31"/>
      <c r="D41" s="31"/>
      <c r="E41" s="31"/>
      <c r="F41" s="31"/>
      <c r="G41" s="31"/>
      <c r="H41" s="31"/>
      <c r="I41" s="31"/>
      <c r="J41" s="31"/>
      <c r="K41" s="31"/>
      <c r="L41" s="31"/>
      <c r="M41" s="31"/>
      <c r="N41" s="31"/>
      <c r="O41" s="31"/>
      <c r="P41" s="31"/>
      <c r="Q41" s="31"/>
      <c r="R41" s="31"/>
      <c r="S41" s="31"/>
      <c r="T41" s="31"/>
      <c r="U41" s="31"/>
      <c r="V41" s="31"/>
      <c r="W41" s="31"/>
      <c r="X41" s="31"/>
      <c r="Y41" s="31"/>
    </row>
    <row r="42" spans="1:25" x14ac:dyDescent="0.4">
      <c r="A42" s="31"/>
      <c r="B42" s="31"/>
      <c r="C42" s="31"/>
      <c r="D42" s="31"/>
      <c r="E42" s="31"/>
      <c r="F42" s="31"/>
      <c r="G42" s="31"/>
      <c r="H42" s="31"/>
      <c r="I42" s="31"/>
      <c r="J42" s="31"/>
      <c r="K42" s="31"/>
      <c r="L42" s="31"/>
      <c r="M42" s="31"/>
      <c r="N42" s="31"/>
      <c r="O42" s="31"/>
      <c r="P42" s="31"/>
      <c r="Q42" s="31"/>
      <c r="R42" s="31"/>
      <c r="S42" s="31"/>
      <c r="T42" s="31"/>
      <c r="U42" s="31"/>
      <c r="V42" s="31"/>
      <c r="W42" s="31"/>
      <c r="X42" s="31"/>
      <c r="Y42" s="31"/>
    </row>
    <row r="43" spans="1:25" x14ac:dyDescent="0.4">
      <c r="A43" s="31"/>
      <c r="B43" s="31"/>
      <c r="C43" s="31"/>
      <c r="D43" s="31"/>
      <c r="E43" s="31"/>
      <c r="F43" s="31"/>
      <c r="G43" s="31"/>
      <c r="H43" s="31"/>
      <c r="I43" s="31"/>
      <c r="J43" s="31"/>
      <c r="K43" s="31"/>
      <c r="L43" s="31"/>
      <c r="M43" s="31"/>
      <c r="N43" s="31"/>
      <c r="O43" s="31"/>
      <c r="P43" s="31"/>
      <c r="Q43" s="31"/>
      <c r="R43" s="31"/>
      <c r="S43" s="31"/>
      <c r="T43" s="31"/>
      <c r="U43" s="31"/>
      <c r="V43" s="31"/>
      <c r="W43" s="31"/>
      <c r="X43" s="31"/>
      <c r="Y43" s="31"/>
    </row>
    <row r="44" spans="1:25" x14ac:dyDescent="0.4">
      <c r="A44" s="31"/>
      <c r="B44" s="31"/>
      <c r="C44" s="31"/>
      <c r="D44" s="31"/>
      <c r="E44" s="31"/>
      <c r="F44" s="31"/>
      <c r="G44" s="31"/>
      <c r="H44" s="31"/>
      <c r="I44" s="31"/>
      <c r="J44" s="31"/>
      <c r="K44" s="31"/>
      <c r="L44" s="31"/>
      <c r="M44" s="31"/>
      <c r="N44" s="31"/>
      <c r="O44" s="31"/>
      <c r="P44" s="31"/>
      <c r="Q44" s="31"/>
      <c r="R44" s="31"/>
      <c r="S44" s="31"/>
      <c r="T44" s="31"/>
      <c r="U44" s="31"/>
      <c r="V44" s="31"/>
      <c r="W44" s="31"/>
      <c r="X44" s="31"/>
      <c r="Y44" s="31"/>
    </row>
    <row r="45" spans="1:25" x14ac:dyDescent="0.4">
      <c r="A45" s="31"/>
      <c r="B45" s="31"/>
      <c r="C45" s="31"/>
      <c r="D45" s="31"/>
      <c r="E45" s="31"/>
      <c r="F45" s="31"/>
      <c r="G45" s="31"/>
      <c r="H45" s="31"/>
      <c r="I45" s="31"/>
      <c r="J45" s="31"/>
      <c r="K45" s="31"/>
      <c r="L45" s="31"/>
      <c r="M45" s="31"/>
      <c r="N45" s="31"/>
      <c r="O45" s="31"/>
      <c r="P45" s="31"/>
      <c r="Q45" s="31"/>
      <c r="R45" s="31"/>
      <c r="S45" s="31"/>
      <c r="T45" s="31"/>
      <c r="U45" s="31"/>
      <c r="V45" s="31"/>
      <c r="W45" s="31"/>
      <c r="X45" s="31"/>
      <c r="Y45" s="31"/>
    </row>
    <row r="46" spans="1:25" x14ac:dyDescent="0.4">
      <c r="A46" s="31"/>
      <c r="B46" s="31"/>
      <c r="C46" s="31"/>
      <c r="D46" s="31"/>
      <c r="E46" s="31"/>
      <c r="F46" s="31"/>
      <c r="G46" s="31"/>
      <c r="H46" s="31"/>
      <c r="I46" s="31"/>
      <c r="J46" s="31"/>
      <c r="K46" s="31"/>
      <c r="L46" s="31"/>
      <c r="M46" s="31"/>
      <c r="N46" s="31"/>
      <c r="O46" s="31"/>
      <c r="P46" s="31"/>
      <c r="Q46" s="31"/>
      <c r="R46" s="31"/>
      <c r="S46" s="31"/>
      <c r="T46" s="31"/>
      <c r="U46" s="31"/>
      <c r="V46" s="31"/>
      <c r="W46" s="31"/>
      <c r="X46" s="31"/>
      <c r="Y46" s="31"/>
    </row>
    <row r="47" spans="1:25" x14ac:dyDescent="0.4">
      <c r="A47" s="31"/>
      <c r="B47" s="31"/>
      <c r="C47" s="31"/>
      <c r="D47" s="31"/>
      <c r="E47" s="31"/>
      <c r="F47" s="31"/>
      <c r="G47" s="31"/>
      <c r="H47" s="31"/>
      <c r="I47" s="31"/>
      <c r="J47" s="31"/>
      <c r="K47" s="31"/>
      <c r="L47" s="31"/>
      <c r="M47" s="31"/>
      <c r="N47" s="31"/>
      <c r="O47" s="31"/>
      <c r="P47" s="31"/>
      <c r="Q47" s="31"/>
      <c r="R47" s="31"/>
      <c r="S47" s="31"/>
      <c r="T47" s="31"/>
      <c r="U47" s="31"/>
      <c r="V47" s="31"/>
      <c r="W47" s="31"/>
      <c r="X47" s="31"/>
      <c r="Y47" s="31"/>
    </row>
    <row r="48" spans="1:25" x14ac:dyDescent="0.4">
      <c r="A48" s="31"/>
      <c r="B48" s="31"/>
      <c r="C48" s="31"/>
      <c r="D48" s="31"/>
      <c r="E48" s="31"/>
      <c r="F48" s="31"/>
      <c r="G48" s="31"/>
      <c r="H48" s="31"/>
      <c r="I48" s="31"/>
      <c r="J48" s="31"/>
      <c r="K48" s="31"/>
      <c r="L48" s="31"/>
      <c r="M48" s="31"/>
      <c r="N48" s="31"/>
      <c r="O48" s="31"/>
      <c r="P48" s="31"/>
      <c r="Q48" s="31"/>
      <c r="R48" s="31"/>
      <c r="S48" s="31"/>
      <c r="T48" s="31"/>
      <c r="U48" s="31"/>
      <c r="V48" s="31"/>
      <c r="W48" s="31"/>
      <c r="X48" s="31"/>
      <c r="Y48" s="31"/>
    </row>
    <row r="49" spans="1:25" x14ac:dyDescent="0.4">
      <c r="A49" s="31"/>
      <c r="B49" s="31"/>
      <c r="C49" s="31"/>
      <c r="D49" s="31"/>
      <c r="E49" s="31"/>
      <c r="F49" s="31"/>
      <c r="G49" s="31"/>
      <c r="H49" s="31"/>
      <c r="I49" s="31"/>
      <c r="J49" s="31"/>
      <c r="K49" s="31"/>
      <c r="L49" s="31"/>
      <c r="M49" s="31"/>
      <c r="N49" s="31"/>
      <c r="O49" s="31"/>
      <c r="P49" s="31"/>
      <c r="Q49" s="31"/>
      <c r="R49" s="31"/>
      <c r="S49" s="31"/>
      <c r="T49" s="31"/>
      <c r="U49" s="31"/>
      <c r="V49" s="31"/>
      <c r="W49" s="31"/>
      <c r="X49" s="31"/>
      <c r="Y49" s="31"/>
    </row>
    <row r="50" spans="1:25" x14ac:dyDescent="0.4">
      <c r="A50" s="31"/>
      <c r="B50" s="31"/>
      <c r="C50" s="31"/>
      <c r="D50" s="31"/>
      <c r="E50" s="31"/>
      <c r="F50" s="31"/>
      <c r="G50" s="31"/>
      <c r="H50" s="31"/>
      <c r="I50" s="31"/>
      <c r="J50" s="31"/>
      <c r="K50" s="31"/>
      <c r="L50" s="31"/>
      <c r="M50" s="31"/>
      <c r="N50" s="31"/>
      <c r="O50" s="31"/>
      <c r="P50" s="31"/>
      <c r="Q50" s="31"/>
      <c r="R50" s="31"/>
      <c r="S50" s="31"/>
      <c r="T50" s="31"/>
      <c r="U50" s="31"/>
      <c r="V50" s="31"/>
      <c r="W50" s="31"/>
      <c r="X50" s="31"/>
      <c r="Y50" s="31"/>
    </row>
    <row r="51" spans="1:25" x14ac:dyDescent="0.4">
      <c r="A51" s="31"/>
      <c r="B51" s="31"/>
      <c r="C51" s="31"/>
      <c r="D51" s="31"/>
      <c r="E51" s="31"/>
      <c r="F51" s="31"/>
      <c r="G51" s="31"/>
      <c r="H51" s="31"/>
      <c r="I51" s="31"/>
      <c r="J51" s="31"/>
      <c r="K51" s="31"/>
      <c r="L51" s="31"/>
      <c r="M51" s="31"/>
      <c r="N51" s="31"/>
      <c r="O51" s="31"/>
      <c r="P51" s="31"/>
      <c r="Q51" s="31"/>
      <c r="R51" s="31"/>
      <c r="S51" s="31"/>
      <c r="T51" s="31"/>
      <c r="U51" s="31"/>
      <c r="V51" s="31"/>
      <c r="W51" s="31"/>
      <c r="X51" s="31"/>
      <c r="Y51" s="31"/>
    </row>
    <row r="52" spans="1:25" x14ac:dyDescent="0.4">
      <c r="A52" s="31"/>
      <c r="B52" s="31"/>
      <c r="C52" s="31"/>
      <c r="D52" s="31"/>
      <c r="E52" s="31"/>
      <c r="F52" s="31"/>
      <c r="G52" s="31"/>
      <c r="H52" s="31"/>
      <c r="I52" s="31"/>
      <c r="J52" s="31"/>
      <c r="K52" s="31"/>
      <c r="L52" s="31"/>
      <c r="M52" s="31"/>
      <c r="N52" s="31"/>
      <c r="O52" s="31"/>
      <c r="P52" s="31"/>
      <c r="Q52" s="31"/>
      <c r="R52" s="31"/>
      <c r="S52" s="31"/>
      <c r="T52" s="31"/>
      <c r="U52" s="31"/>
      <c r="V52" s="31"/>
      <c r="W52" s="31"/>
      <c r="X52" s="31"/>
      <c r="Y52" s="31"/>
    </row>
    <row r="53" spans="1:25" x14ac:dyDescent="0.4">
      <c r="A53" s="31"/>
      <c r="B53" s="31"/>
      <c r="C53" s="31"/>
      <c r="D53" s="31"/>
      <c r="E53" s="31"/>
      <c r="F53" s="31"/>
      <c r="G53" s="31"/>
      <c r="H53" s="31"/>
      <c r="I53" s="31"/>
      <c r="J53" s="31"/>
      <c r="K53" s="31"/>
      <c r="L53" s="31"/>
      <c r="M53" s="31"/>
      <c r="N53" s="31"/>
      <c r="O53" s="31"/>
      <c r="P53" s="31"/>
      <c r="Q53" s="31"/>
      <c r="R53" s="31"/>
      <c r="S53" s="31"/>
      <c r="T53" s="31"/>
      <c r="U53" s="31"/>
      <c r="V53" s="31"/>
      <c r="W53" s="31"/>
      <c r="X53" s="31"/>
      <c r="Y53" s="31"/>
    </row>
    <row r="54" spans="1:25" x14ac:dyDescent="0.4">
      <c r="A54" s="31"/>
      <c r="B54" s="31"/>
      <c r="C54" s="31"/>
      <c r="D54" s="31"/>
      <c r="E54" s="31"/>
      <c r="F54" s="31"/>
      <c r="G54" s="31"/>
      <c r="H54" s="31"/>
      <c r="I54" s="31"/>
      <c r="J54" s="31"/>
      <c r="K54" s="31"/>
      <c r="L54" s="31"/>
      <c r="M54" s="31"/>
      <c r="N54" s="31"/>
      <c r="O54" s="31"/>
      <c r="P54" s="31"/>
      <c r="Q54" s="31"/>
      <c r="R54" s="31"/>
      <c r="S54" s="31"/>
      <c r="T54" s="31"/>
      <c r="U54" s="31"/>
      <c r="V54" s="31"/>
      <c r="W54" s="31"/>
      <c r="X54" s="31"/>
      <c r="Y54" s="31"/>
    </row>
    <row r="55" spans="1:25" x14ac:dyDescent="0.4">
      <c r="A55" s="31"/>
      <c r="B55" s="31"/>
      <c r="C55" s="31"/>
      <c r="D55" s="31"/>
      <c r="E55" s="31"/>
      <c r="F55" s="31"/>
      <c r="G55" s="31"/>
      <c r="H55" s="31"/>
      <c r="I55" s="31"/>
      <c r="J55" s="31"/>
      <c r="K55" s="31"/>
      <c r="L55" s="31"/>
      <c r="M55" s="31"/>
      <c r="N55" s="31"/>
      <c r="O55" s="31"/>
      <c r="P55" s="31"/>
      <c r="Q55" s="31"/>
      <c r="R55" s="31"/>
      <c r="S55" s="31"/>
      <c r="T55" s="31"/>
      <c r="U55" s="31"/>
      <c r="V55" s="31"/>
      <c r="W55" s="31"/>
      <c r="X55" s="31"/>
      <c r="Y55" s="31"/>
    </row>
    <row r="56" spans="1:25" x14ac:dyDescent="0.4">
      <c r="A56" s="31"/>
      <c r="B56" s="31"/>
      <c r="C56" s="31"/>
      <c r="D56" s="31"/>
      <c r="E56" s="31"/>
      <c r="F56" s="31"/>
      <c r="G56" s="31"/>
      <c r="H56" s="31"/>
      <c r="I56" s="31"/>
      <c r="J56" s="31"/>
      <c r="K56" s="31"/>
      <c r="L56" s="31"/>
      <c r="M56" s="31"/>
      <c r="N56" s="31"/>
      <c r="O56" s="31"/>
      <c r="P56" s="31"/>
      <c r="Q56" s="31"/>
      <c r="R56" s="31"/>
      <c r="S56" s="31"/>
      <c r="T56" s="31"/>
      <c r="U56" s="31"/>
      <c r="V56" s="31"/>
      <c r="W56" s="31"/>
      <c r="X56" s="31"/>
      <c r="Y56" s="31"/>
    </row>
    <row r="57" spans="1:25" x14ac:dyDescent="0.4">
      <c r="A57" s="31"/>
      <c r="B57" s="31"/>
      <c r="C57" s="31"/>
      <c r="D57" s="31"/>
      <c r="E57" s="31"/>
      <c r="F57" s="31"/>
      <c r="G57" s="31"/>
      <c r="H57" s="31"/>
      <c r="I57" s="31"/>
      <c r="J57" s="31"/>
      <c r="K57" s="31"/>
      <c r="L57" s="31"/>
      <c r="M57" s="31"/>
      <c r="N57" s="31"/>
      <c r="O57" s="31"/>
      <c r="P57" s="31"/>
      <c r="Q57" s="31"/>
      <c r="R57" s="31"/>
      <c r="S57" s="31"/>
      <c r="T57" s="31"/>
      <c r="U57" s="31"/>
      <c r="V57" s="31"/>
      <c r="W57" s="31"/>
      <c r="X57" s="31"/>
      <c r="Y57" s="31"/>
    </row>
    <row r="58" spans="1:25" x14ac:dyDescent="0.4">
      <c r="A58" s="31"/>
      <c r="B58" s="31"/>
      <c r="C58" s="31"/>
      <c r="D58" s="31"/>
      <c r="E58" s="31"/>
      <c r="F58" s="31"/>
      <c r="G58" s="31"/>
      <c r="H58" s="31"/>
      <c r="I58" s="31"/>
      <c r="J58" s="31"/>
      <c r="K58" s="31"/>
      <c r="L58" s="31"/>
      <c r="M58" s="31"/>
      <c r="N58" s="31"/>
      <c r="O58" s="31"/>
      <c r="P58" s="31"/>
      <c r="Q58" s="31"/>
      <c r="R58" s="31"/>
      <c r="S58" s="31"/>
      <c r="T58" s="31"/>
      <c r="U58" s="31"/>
      <c r="V58" s="31"/>
      <c r="W58" s="31"/>
      <c r="X58" s="31"/>
      <c r="Y58" s="31"/>
    </row>
    <row r="59" spans="1:25" x14ac:dyDescent="0.4">
      <c r="A59" s="31"/>
      <c r="B59" s="31"/>
      <c r="C59" s="31"/>
      <c r="D59" s="31"/>
      <c r="E59" s="31"/>
      <c r="F59" s="31"/>
      <c r="G59" s="31"/>
      <c r="H59" s="31"/>
      <c r="I59" s="31"/>
      <c r="J59" s="31"/>
      <c r="K59" s="31"/>
      <c r="L59" s="31"/>
      <c r="M59" s="31"/>
      <c r="N59" s="31"/>
      <c r="O59" s="31"/>
      <c r="P59" s="31"/>
      <c r="Q59" s="31"/>
      <c r="R59" s="31"/>
      <c r="S59" s="31"/>
      <c r="T59" s="31"/>
      <c r="U59" s="31"/>
      <c r="V59" s="31"/>
      <c r="W59" s="31"/>
      <c r="X59" s="31"/>
      <c r="Y59" s="31"/>
    </row>
    <row r="60" spans="1:25" x14ac:dyDescent="0.4">
      <c r="A60" s="31"/>
      <c r="B60" s="31"/>
      <c r="C60" s="31"/>
      <c r="D60" s="31"/>
      <c r="E60" s="31"/>
      <c r="F60" s="31"/>
      <c r="G60" s="31"/>
      <c r="H60" s="31"/>
      <c r="I60" s="31"/>
      <c r="J60" s="31"/>
      <c r="K60" s="31"/>
      <c r="L60" s="31"/>
      <c r="M60" s="31"/>
      <c r="N60" s="31"/>
      <c r="O60" s="31"/>
      <c r="P60" s="31"/>
      <c r="Q60" s="31"/>
      <c r="R60" s="31"/>
      <c r="S60" s="31"/>
      <c r="T60" s="31"/>
      <c r="U60" s="31"/>
      <c r="V60" s="31"/>
      <c r="W60" s="31"/>
      <c r="X60" s="31"/>
      <c r="Y60" s="31"/>
    </row>
    <row r="61" spans="1:25" x14ac:dyDescent="0.4">
      <c r="A61" s="31"/>
      <c r="B61" s="31"/>
      <c r="C61" s="31"/>
      <c r="D61" s="31"/>
      <c r="E61" s="31"/>
      <c r="F61" s="31"/>
      <c r="G61" s="31"/>
      <c r="H61" s="31"/>
      <c r="I61" s="31"/>
      <c r="J61" s="31"/>
      <c r="K61" s="31"/>
      <c r="L61" s="31"/>
      <c r="M61" s="31"/>
      <c r="N61" s="31"/>
      <c r="O61" s="31"/>
      <c r="P61" s="31"/>
      <c r="Q61" s="31"/>
      <c r="R61" s="31"/>
      <c r="S61" s="31"/>
      <c r="T61" s="31"/>
      <c r="U61" s="31"/>
      <c r="V61" s="31"/>
      <c r="W61" s="31"/>
      <c r="X61" s="31"/>
      <c r="Y61" s="31"/>
    </row>
    <row r="62" spans="1:25" x14ac:dyDescent="0.4">
      <c r="A62" s="31"/>
      <c r="B62" s="31"/>
      <c r="C62" s="31"/>
      <c r="D62" s="31"/>
      <c r="E62" s="31"/>
      <c r="F62" s="31"/>
      <c r="G62" s="31"/>
      <c r="H62" s="31"/>
      <c r="I62" s="31"/>
      <c r="J62" s="31"/>
      <c r="K62" s="31"/>
      <c r="L62" s="31"/>
      <c r="M62" s="31"/>
      <c r="N62" s="31"/>
      <c r="O62" s="31"/>
      <c r="P62" s="31"/>
      <c r="Q62" s="31"/>
      <c r="R62" s="31"/>
      <c r="S62" s="31"/>
      <c r="T62" s="31"/>
      <c r="U62" s="31"/>
      <c r="V62" s="31"/>
      <c r="W62" s="31"/>
      <c r="X62" s="31"/>
      <c r="Y62" s="31"/>
    </row>
    <row r="63" spans="1:25" x14ac:dyDescent="0.4">
      <c r="A63" s="31"/>
      <c r="B63" s="31"/>
      <c r="C63" s="31"/>
      <c r="D63" s="31"/>
      <c r="E63" s="31"/>
      <c r="F63" s="31"/>
      <c r="G63" s="31"/>
      <c r="H63" s="31"/>
      <c r="I63" s="31"/>
      <c r="J63" s="31"/>
      <c r="K63" s="31"/>
      <c r="L63" s="31"/>
      <c r="M63" s="31"/>
      <c r="N63" s="31"/>
      <c r="O63" s="31"/>
      <c r="P63" s="31"/>
      <c r="Q63" s="31"/>
      <c r="R63" s="31"/>
      <c r="S63" s="31"/>
      <c r="T63" s="31"/>
      <c r="U63" s="31"/>
      <c r="V63" s="31"/>
      <c r="W63" s="31"/>
      <c r="X63" s="31"/>
      <c r="Y63" s="31"/>
    </row>
    <row r="64" spans="1:25" x14ac:dyDescent="0.4">
      <c r="A64" s="31"/>
      <c r="B64" s="31"/>
      <c r="C64" s="31"/>
      <c r="D64" s="31"/>
      <c r="E64" s="31"/>
      <c r="F64" s="31"/>
      <c r="G64" s="31"/>
      <c r="H64" s="31"/>
      <c r="I64" s="31"/>
      <c r="J64" s="31"/>
      <c r="K64" s="31"/>
      <c r="L64" s="31"/>
      <c r="M64" s="31"/>
      <c r="N64" s="31"/>
      <c r="O64" s="31"/>
      <c r="P64" s="31"/>
      <c r="Q64" s="31"/>
      <c r="R64" s="31"/>
      <c r="S64" s="31"/>
      <c r="T64" s="31"/>
      <c r="U64" s="31"/>
      <c r="V64" s="31"/>
      <c r="W64" s="31"/>
      <c r="X64" s="31"/>
      <c r="Y64" s="31"/>
    </row>
    <row r="65" spans="1:25" x14ac:dyDescent="0.4">
      <c r="A65" s="31"/>
      <c r="B65" s="31"/>
      <c r="C65" s="31"/>
      <c r="D65" s="31"/>
      <c r="E65" s="31"/>
      <c r="F65" s="31"/>
      <c r="G65" s="31"/>
      <c r="H65" s="31"/>
      <c r="I65" s="31"/>
      <c r="J65" s="31"/>
      <c r="K65" s="31"/>
      <c r="L65" s="31"/>
      <c r="M65" s="31"/>
      <c r="N65" s="31"/>
      <c r="O65" s="31"/>
      <c r="P65" s="31"/>
      <c r="Q65" s="31"/>
      <c r="R65" s="31"/>
      <c r="S65" s="31"/>
      <c r="T65" s="31"/>
      <c r="U65" s="31"/>
      <c r="V65" s="31"/>
      <c r="W65" s="31"/>
      <c r="X65" s="31"/>
      <c r="Y65" s="31"/>
    </row>
    <row r="66" spans="1:25" x14ac:dyDescent="0.4">
      <c r="A66" s="31"/>
      <c r="B66" s="31"/>
      <c r="C66" s="31"/>
      <c r="D66" s="31"/>
      <c r="E66" s="31"/>
      <c r="F66" s="31"/>
      <c r="G66" s="31"/>
      <c r="H66" s="31"/>
      <c r="I66" s="31"/>
      <c r="J66" s="31"/>
      <c r="K66" s="31"/>
      <c r="L66" s="31"/>
      <c r="M66" s="31"/>
      <c r="N66" s="31"/>
      <c r="O66" s="31"/>
      <c r="P66" s="31"/>
      <c r="Q66" s="31"/>
      <c r="R66" s="31"/>
      <c r="S66" s="31"/>
      <c r="T66" s="31"/>
      <c r="U66" s="31"/>
      <c r="V66" s="31"/>
      <c r="W66" s="31"/>
      <c r="X66" s="31"/>
      <c r="Y66" s="31"/>
    </row>
  </sheetData>
  <sheetProtection algorithmName="SHA-512" hashValue="owus3HDtbjl8X3jVjqnywRIFklNO1cyGEQIpI2uM6h9sJKp8/thNlC/zuXEQ9l1QMUwPTQEIPKxU8/1P/PXigA==" saltValue="XTEF/Q9/jGBXe1PSjZNC4g==" spinCount="100000" sheet="1" objects="1" scenarios="1"/>
  <mergeCells count="58">
    <mergeCell ref="W28:X28"/>
    <mergeCell ref="T28:U28"/>
    <mergeCell ref="Q28:R28"/>
    <mergeCell ref="A34:Y34"/>
    <mergeCell ref="F29:Y29"/>
    <mergeCell ref="F30:Y30"/>
    <mergeCell ref="F31:Y31"/>
    <mergeCell ref="F32:Y32"/>
    <mergeCell ref="F33:Y33"/>
    <mergeCell ref="A31:C31"/>
    <mergeCell ref="D31:E31"/>
    <mergeCell ref="D33:E33"/>
    <mergeCell ref="D32:E32"/>
    <mergeCell ref="D30:E30"/>
    <mergeCell ref="A29:C29"/>
    <mergeCell ref="D29:E29"/>
    <mergeCell ref="A27:Y27"/>
    <mergeCell ref="W18:Y18"/>
    <mergeCell ref="A18:V18"/>
    <mergeCell ref="W21:Y21"/>
    <mergeCell ref="S20:U20"/>
    <mergeCell ref="S21:U21"/>
    <mergeCell ref="W19:Y19"/>
    <mergeCell ref="A25:Y25"/>
    <mergeCell ref="A21:R21"/>
    <mergeCell ref="A22:R22"/>
    <mergeCell ref="A1:Y1"/>
    <mergeCell ref="A2:Y2"/>
    <mergeCell ref="A4:Y4"/>
    <mergeCell ref="A7:Y7"/>
    <mergeCell ref="S22:U22"/>
    <mergeCell ref="A17:Y17"/>
    <mergeCell ref="W22:Y22"/>
    <mergeCell ref="S19:U19"/>
    <mergeCell ref="A16:Y16"/>
    <mergeCell ref="A15:Y15"/>
    <mergeCell ref="W20:Y20"/>
    <mergeCell ref="A19:R19"/>
    <mergeCell ref="A20:R20"/>
    <mergeCell ref="A10:Y10"/>
    <mergeCell ref="A14:H14"/>
    <mergeCell ref="A13:H13"/>
    <mergeCell ref="AF10:BD10"/>
    <mergeCell ref="AF4:BD4"/>
    <mergeCell ref="AF7:BD7"/>
    <mergeCell ref="A5:Y5"/>
    <mergeCell ref="A24:Y24"/>
    <mergeCell ref="A12:Y12"/>
    <mergeCell ref="R14:S14"/>
    <mergeCell ref="T14:Y14"/>
    <mergeCell ref="I14:Q14"/>
    <mergeCell ref="A6:Y6"/>
    <mergeCell ref="AF6:BD6"/>
    <mergeCell ref="A8:Y8"/>
    <mergeCell ref="AF8:BD8"/>
    <mergeCell ref="A9:Y9"/>
    <mergeCell ref="AF9:BD9"/>
    <mergeCell ref="I13:Y13"/>
  </mergeCells>
  <phoneticPr fontId="1"/>
  <pageMargins left="0.70866141732283472" right="0.70866141732283472" top="0.55118110236220474" bottom="0.55118110236220474"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C38C3-A21A-471D-A608-8703C8E7B16B}">
  <dimension ref="A2:I11"/>
  <sheetViews>
    <sheetView view="pageBreakPreview" zoomScale="60" zoomScaleNormal="100" workbookViewId="0">
      <selection activeCell="U25" sqref="U25"/>
    </sheetView>
  </sheetViews>
  <sheetFormatPr defaultRowHeight="18.75" x14ac:dyDescent="0.4"/>
  <sheetData>
    <row r="2" spans="1:9" ht="19.5" thickBot="1" x14ac:dyDescent="0.45"/>
    <row r="3" spans="1:9" ht="19.5" thickBot="1" x14ac:dyDescent="0.45">
      <c r="A3" t="s">
        <v>24</v>
      </c>
      <c r="I3" s="6" t="str" cm="1">
        <f t="array" ref="I3">_xlfn.IFS(様式!S19&lt;=0.8,"A",様式!S19&lt;=1,"B",様式!S19&gt;1,"C")</f>
        <v>A</v>
      </c>
    </row>
    <row r="4" spans="1:9" ht="19.5" thickBot="1" x14ac:dyDescent="0.45">
      <c r="A4" t="s">
        <v>25</v>
      </c>
      <c r="I4" s="6" t="str" cm="1">
        <f t="array" ref="I4">_xlfn.IFS(様式!S20&lt;=1.6,"A",様式!S20&lt;=2,"B",様式!S20&gt;2,"C")</f>
        <v>A</v>
      </c>
    </row>
    <row r="5" spans="1:9" ht="19.5" thickBot="1" x14ac:dyDescent="0.45">
      <c r="A5" t="s">
        <v>26</v>
      </c>
      <c r="I5" s="6" t="str" cm="1">
        <f t="array" ref="I5">_xlfn.IFS(様式!S21&lt;=1.6,"A",様式!S21&lt;=2,"B",様式!S21&gt;2,"C")</f>
        <v>A</v>
      </c>
    </row>
    <row r="6" spans="1:9" ht="19.5" thickBot="1" x14ac:dyDescent="0.45">
      <c r="I6" s="7" t="str" cm="1">
        <f t="array" ref="I6">_xlfn.IFS(様式!S22&lt;=1.6,"A",様式!S22&lt;=2,"B",様式!S22&gt;2,"C")</f>
        <v>A</v>
      </c>
    </row>
    <row r="7" spans="1:9" ht="19.5" thickBot="1" x14ac:dyDescent="0.45">
      <c r="H7" s="4" t="s">
        <v>16</v>
      </c>
      <c r="I7" s="3">
        <f>COUNTIF(I3:I6,"A")</f>
        <v>4</v>
      </c>
    </row>
    <row r="8" spans="1:9" ht="19.5" thickBot="1" x14ac:dyDescent="0.45">
      <c r="H8" s="4" t="s">
        <v>17</v>
      </c>
      <c r="I8" s="3">
        <f>COUNTIF(I3:I6,"B")</f>
        <v>0</v>
      </c>
    </row>
    <row r="9" spans="1:9" ht="19.5" thickBot="1" x14ac:dyDescent="0.45">
      <c r="H9" s="4" t="s">
        <v>18</v>
      </c>
      <c r="I9" s="8">
        <f>COUNTIF(I3:I6,"C")</f>
        <v>0</v>
      </c>
    </row>
    <row r="10" spans="1:9" x14ac:dyDescent="0.4">
      <c r="H10" s="4"/>
      <c r="I10" s="5"/>
    </row>
    <row r="11" spans="1:9" x14ac:dyDescent="0.4">
      <c r="I11" s="5"/>
    </row>
  </sheetData>
  <sheetProtection algorithmName="SHA-512" hashValue="dHJAJBcehpdYpuBiVjSJ8Su8/IS+yRiw6qj6m1cShN3UTlOiZmDXdOMBjYD0ZUHbHPqnO9xswoYiCPNbOZIF6w==" saltValue="rMEQbKnvCKrmN+Kfnab2Iw==" spinCount="100000" sheet="1" objects="1" scenarios="1"/>
  <phoneticPr fontId="1"/>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vt:lpstr>
      <vt:lpstr>編集不可（選択肢データ）</vt:lpstr>
      <vt:lpstr>'編集不可（選択肢データ）'!Print_Area</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2025-01-14T01:45:36Z</cp:lastPrinted>
  <dcterms:created xsi:type="dcterms:W3CDTF">2024-12-18T07:43:23Z</dcterms:created>
  <dcterms:modified xsi:type="dcterms:W3CDTF">2025-01-17T04:35:02Z</dcterms:modified>
</cp:coreProperties>
</file>