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05461\Desktop\汚水ます設置工事\完成図書引継ぎ\完了報告書\"/>
    </mc:Choice>
  </mc:AlternateContent>
  <bookViews>
    <workbookView xWindow="120" yWindow="60" windowWidth="12120" windowHeight="6075" activeTab="1"/>
  </bookViews>
  <sheets>
    <sheet name="入力フォーム" sheetId="1" r:id="rId1"/>
    <sheet name="コード定義" sheetId="2" r:id="rId2"/>
  </sheets>
  <definedNames>
    <definedName name="_xlnm.Print_Area" localSheetId="1">コード定義!$B$5:$E$76</definedName>
    <definedName name="_xlnm.Print_Area" localSheetId="0">入力フォーム!$A$1:$G$15</definedName>
  </definedNames>
  <calcPr calcId="162913"/>
</workbook>
</file>

<file path=xl/calcChain.xml><?xml version="1.0" encoding="utf-8"?>
<calcChain xmlns="http://schemas.openxmlformats.org/spreadsheetml/2006/main">
  <c r="B13" i="1" l="1"/>
  <c r="B10" i="1"/>
  <c r="B8" i="1"/>
  <c r="B6" i="1"/>
  <c r="B14" i="1"/>
</calcChain>
</file>

<file path=xl/sharedStrings.xml><?xml version="1.0" encoding="utf-8"?>
<sst xmlns="http://schemas.openxmlformats.org/spreadsheetml/2006/main" count="177" uniqueCount="164">
  <si>
    <t>施工業者名</t>
    <rPh sb="0" eb="2">
      <t>セコウ</t>
    </rPh>
    <rPh sb="2" eb="4">
      <t>ギョウシャ</t>
    </rPh>
    <rPh sb="4" eb="5">
      <t>メイ</t>
    </rPh>
    <phoneticPr fontId="1"/>
  </si>
  <si>
    <t>工事名称</t>
    <rPh sb="0" eb="2">
      <t>コウジ</t>
    </rPh>
    <rPh sb="2" eb="4">
      <t>メイショウ</t>
    </rPh>
    <phoneticPr fontId="1"/>
  </si>
  <si>
    <t>平　　　　面　　　　図</t>
    <rPh sb="0" eb="1">
      <t>ヒラ</t>
    </rPh>
    <rPh sb="5" eb="6">
      <t>メン</t>
    </rPh>
    <rPh sb="10" eb="11">
      <t>ズ</t>
    </rPh>
    <phoneticPr fontId="1"/>
  </si>
  <si>
    <t>断　　　　面　　　　図</t>
    <rPh sb="0" eb="1">
      <t>ダン</t>
    </rPh>
    <rPh sb="5" eb="6">
      <t>メン</t>
    </rPh>
    <rPh sb="10" eb="11">
      <t>ズ</t>
    </rPh>
    <phoneticPr fontId="1"/>
  </si>
  <si>
    <t>①申請者名</t>
    <rPh sb="1" eb="4">
      <t>シンセイシャ</t>
    </rPh>
    <rPh sb="4" eb="5">
      <t>メイ</t>
    </rPh>
    <phoneticPr fontId="1"/>
  </si>
  <si>
    <t>⑥取付管材質</t>
    <rPh sb="1" eb="3">
      <t>トリツケ</t>
    </rPh>
    <rPh sb="3" eb="4">
      <t>カン</t>
    </rPh>
    <rPh sb="4" eb="6">
      <t>ザイシツ</t>
    </rPh>
    <phoneticPr fontId="1"/>
  </si>
  <si>
    <t>⑦取付管管径</t>
    <rPh sb="1" eb="3">
      <t>トリツケ</t>
    </rPh>
    <rPh sb="3" eb="4">
      <t>カン</t>
    </rPh>
    <rPh sb="4" eb="6">
      <t>カンケイ</t>
    </rPh>
    <phoneticPr fontId="1"/>
  </si>
  <si>
    <t>⑧取付管延長</t>
    <rPh sb="1" eb="3">
      <t>トリツケ</t>
    </rPh>
    <rPh sb="3" eb="4">
      <t>カン</t>
    </rPh>
    <rPh sb="4" eb="6">
      <t>エンチョウ</t>
    </rPh>
    <phoneticPr fontId="1"/>
  </si>
  <si>
    <t>⑨取付タイプ</t>
    <rPh sb="1" eb="3">
      <t>トリツケ</t>
    </rPh>
    <phoneticPr fontId="1"/>
  </si>
  <si>
    <t>（業者用入力フォーム）</t>
    <phoneticPr fontId="1"/>
  </si>
  <si>
    <t>シンボル形状</t>
    <rPh sb="4" eb="6">
      <t>ケイジョウ</t>
    </rPh>
    <phoneticPr fontId="1"/>
  </si>
  <si>
    <t>管止め</t>
    <rPh sb="0" eb="1">
      <t>クダ</t>
    </rPh>
    <rPh sb="1" eb="2">
      <t>ト</t>
    </rPh>
    <phoneticPr fontId="1"/>
  </si>
  <si>
    <t>不明</t>
    <rPh sb="0" eb="2">
      <t>フメイ</t>
    </rPh>
    <phoneticPr fontId="1"/>
  </si>
  <si>
    <t>その他</t>
    <rPh sb="2" eb="3">
      <t>タ</t>
    </rPh>
    <phoneticPr fontId="1"/>
  </si>
  <si>
    <t>遠心力鉄筋コンクリート管</t>
    <rPh sb="0" eb="3">
      <t>エンシンリョク</t>
    </rPh>
    <rPh sb="3" eb="5">
      <t>テッキン</t>
    </rPh>
    <rPh sb="11" eb="12">
      <t>カン</t>
    </rPh>
    <phoneticPr fontId="1"/>
  </si>
  <si>
    <t>硬質塩化ビニール管（Ｋ－１）</t>
    <rPh sb="0" eb="2">
      <t>コウシツ</t>
    </rPh>
    <rPh sb="2" eb="4">
      <t>エンカ</t>
    </rPh>
    <rPh sb="8" eb="9">
      <t>カン</t>
    </rPh>
    <phoneticPr fontId="1"/>
  </si>
  <si>
    <t>強化プラスチック複合管</t>
    <rPh sb="0" eb="2">
      <t>キョウカ</t>
    </rPh>
    <rPh sb="8" eb="10">
      <t>フクゴウ</t>
    </rPh>
    <rPh sb="10" eb="11">
      <t>カン</t>
    </rPh>
    <phoneticPr fontId="1"/>
  </si>
  <si>
    <t>陶管</t>
    <rPh sb="0" eb="1">
      <t>トウ</t>
    </rPh>
    <rPh sb="1" eb="2">
      <t>カン</t>
    </rPh>
    <phoneticPr fontId="1"/>
  </si>
  <si>
    <t>鋼管</t>
    <rPh sb="0" eb="1">
      <t>コウ</t>
    </rPh>
    <rPh sb="1" eb="2">
      <t>カン</t>
    </rPh>
    <phoneticPr fontId="1"/>
  </si>
  <si>
    <t>下水道用ダグタイル鋳鉄管（Ｇ１）</t>
    <rPh sb="0" eb="3">
      <t>ゲスイドウ</t>
    </rPh>
    <rPh sb="3" eb="4">
      <t>ヨウ</t>
    </rPh>
    <rPh sb="9" eb="12">
      <t>チュウテツカン</t>
    </rPh>
    <phoneticPr fontId="1"/>
  </si>
  <si>
    <t>下水道推進工法用鉄筋コンクリート管</t>
    <rPh sb="0" eb="3">
      <t>ゲスイドウ</t>
    </rPh>
    <rPh sb="3" eb="5">
      <t>スイシン</t>
    </rPh>
    <rPh sb="5" eb="7">
      <t>コウホウ</t>
    </rPh>
    <rPh sb="7" eb="8">
      <t>ヨウ</t>
    </rPh>
    <rPh sb="8" eb="10">
      <t>テッキン</t>
    </rPh>
    <rPh sb="16" eb="17">
      <t>カン</t>
    </rPh>
    <phoneticPr fontId="1"/>
  </si>
  <si>
    <t>下水道推進工法用硬質塩化ビニール管</t>
    <rPh sb="0" eb="3">
      <t>ゲスイドウ</t>
    </rPh>
    <rPh sb="3" eb="5">
      <t>スイシン</t>
    </rPh>
    <rPh sb="5" eb="7">
      <t>コウホウ</t>
    </rPh>
    <rPh sb="7" eb="8">
      <t>ヨウ</t>
    </rPh>
    <rPh sb="8" eb="10">
      <t>コウシツ</t>
    </rPh>
    <rPh sb="10" eb="12">
      <t>エンカ</t>
    </rPh>
    <rPh sb="16" eb="17">
      <t>カン</t>
    </rPh>
    <phoneticPr fontId="1"/>
  </si>
  <si>
    <t>ステンレス鋼管</t>
    <rPh sb="5" eb="6">
      <t>ハガネ</t>
    </rPh>
    <rPh sb="6" eb="7">
      <t>カン</t>
    </rPh>
    <phoneticPr fontId="1"/>
  </si>
  <si>
    <t>下水道用リブ付硬質塩化ビニール管（Ｋ－１３）</t>
    <rPh sb="0" eb="3">
      <t>ゲスイドウ</t>
    </rPh>
    <rPh sb="3" eb="4">
      <t>ヨウ</t>
    </rPh>
    <rPh sb="6" eb="7">
      <t>ツキ</t>
    </rPh>
    <rPh sb="7" eb="9">
      <t>コウシツ</t>
    </rPh>
    <rPh sb="9" eb="11">
      <t>エンカ</t>
    </rPh>
    <rPh sb="15" eb="16">
      <t>カン</t>
    </rPh>
    <phoneticPr fontId="1"/>
  </si>
  <si>
    <t>鋳鉄管</t>
    <rPh sb="0" eb="2">
      <t>チュウテツ</t>
    </rPh>
    <rPh sb="2" eb="3">
      <t>カン</t>
    </rPh>
    <phoneticPr fontId="1"/>
  </si>
  <si>
    <t>硬質塩化ビニール圧送管（ＨＩ）</t>
    <rPh sb="0" eb="2">
      <t>コウシツ</t>
    </rPh>
    <rPh sb="2" eb="4">
      <t>エンカ</t>
    </rPh>
    <rPh sb="8" eb="11">
      <t>アッソウカン</t>
    </rPh>
    <phoneticPr fontId="1"/>
  </si>
  <si>
    <t>管渠に接続</t>
  </si>
  <si>
    <t>人孔に接続</t>
  </si>
  <si>
    <t>その他(不明)</t>
    <rPh sb="4" eb="6">
      <t>フメイ</t>
    </rPh>
    <phoneticPr fontId="1"/>
  </si>
  <si>
    <t>コード</t>
  </si>
  <si>
    <t>市</t>
    <rPh sb="0" eb="1">
      <t>シ</t>
    </rPh>
    <phoneticPr fontId="1"/>
  </si>
  <si>
    <t>開発</t>
    <rPh sb="0" eb="2">
      <t>カイハツ</t>
    </rPh>
    <phoneticPr fontId="1"/>
  </si>
  <si>
    <t>公団</t>
    <rPh sb="0" eb="2">
      <t>コウダン</t>
    </rPh>
    <phoneticPr fontId="1"/>
  </si>
  <si>
    <t>個人</t>
    <rPh sb="0" eb="2">
      <t>コジン</t>
    </rPh>
    <phoneticPr fontId="1"/>
  </si>
  <si>
    <t>⑤上流マンホールからの距離</t>
    <rPh sb="1" eb="3">
      <t>ジョウリュウ</t>
    </rPh>
    <rPh sb="11" eb="13">
      <t>キョリ</t>
    </rPh>
    <phoneticPr fontId="1"/>
  </si>
  <si>
    <t>⑩施工分類</t>
    <rPh sb="1" eb="3">
      <t>セコウ</t>
    </rPh>
    <rPh sb="3" eb="5">
      <t>ブンルイ</t>
    </rPh>
    <phoneticPr fontId="1"/>
  </si>
  <si>
    <t>■取付管接続調書■</t>
    <rPh sb="1" eb="2">
      <t>ト</t>
    </rPh>
    <rPh sb="2" eb="3">
      <t>ツ</t>
    </rPh>
    <rPh sb="3" eb="4">
      <t>カン</t>
    </rPh>
    <rPh sb="4" eb="6">
      <t>セツゾク</t>
    </rPh>
    <rPh sb="6" eb="8">
      <t>チョウショ</t>
    </rPh>
    <phoneticPr fontId="1"/>
  </si>
  <si>
    <t>―</t>
    <phoneticPr fontId="1"/>
  </si>
  <si>
    <t>　施工年度</t>
    <rPh sb="1" eb="3">
      <t>セコウ</t>
    </rPh>
    <rPh sb="3" eb="5">
      <t>ネンド</t>
    </rPh>
    <phoneticPr fontId="1"/>
  </si>
  <si>
    <t>取付管接続調書記載要領</t>
    <rPh sb="0" eb="2">
      <t>トリツケ</t>
    </rPh>
    <rPh sb="2" eb="3">
      <t>カン</t>
    </rPh>
    <rPh sb="3" eb="5">
      <t>セツゾク</t>
    </rPh>
    <rPh sb="5" eb="7">
      <t>チョウショ</t>
    </rPh>
    <rPh sb="7" eb="9">
      <t>キサイ</t>
    </rPh>
    <rPh sb="9" eb="11">
      <t>ヨウリョウ</t>
    </rPh>
    <phoneticPr fontId="1"/>
  </si>
  <si>
    <t>内　　容</t>
    <rPh sb="0" eb="1">
      <t>ウチ</t>
    </rPh>
    <rPh sb="3" eb="4">
      <t>カタチ</t>
    </rPh>
    <phoneticPr fontId="1"/>
  </si>
  <si>
    <t>１１１６</t>
    <phoneticPr fontId="1"/>
  </si>
  <si>
    <t>１１２１</t>
    <phoneticPr fontId="1"/>
  </si>
  <si>
    <t>１１２６</t>
    <phoneticPr fontId="1"/>
  </si>
  <si>
    <t>１１３１</t>
    <phoneticPr fontId="1"/>
  </si>
  <si>
    <t>１１２０</t>
    <phoneticPr fontId="1"/>
  </si>
  <si>
    <t>１１３０</t>
    <phoneticPr fontId="1"/>
  </si>
  <si>
    <t>１１２４</t>
    <phoneticPr fontId="1"/>
  </si>
  <si>
    <t>１１２３</t>
    <phoneticPr fontId="1"/>
  </si>
  <si>
    <t>１８１０</t>
    <phoneticPr fontId="1"/>
  </si>
  <si>
    <t>１８５０</t>
    <phoneticPr fontId="1"/>
  </si>
  <si>
    <t>１８５１</t>
    <phoneticPr fontId="1"/>
  </si>
  <si>
    <t>１８１１</t>
    <phoneticPr fontId="1"/>
  </si>
  <si>
    <t>１８８８</t>
    <phoneticPr fontId="1"/>
  </si>
  <si>
    <t>１８８９</t>
    <phoneticPr fontId="1"/>
  </si>
  <si>
    <t>１８９０</t>
    <phoneticPr fontId="1"/>
  </si>
  <si>
    <t>１７３０</t>
    <phoneticPr fontId="1"/>
  </si>
  <si>
    <t>１７４０</t>
    <phoneticPr fontId="1"/>
  </si>
  <si>
    <t>１７４５</t>
    <phoneticPr fontId="1"/>
  </si>
  <si>
    <t>１７５０</t>
    <phoneticPr fontId="1"/>
  </si>
  <si>
    <t>１７５５</t>
    <phoneticPr fontId="1"/>
  </si>
  <si>
    <t>１７６０</t>
    <phoneticPr fontId="1"/>
  </si>
  <si>
    <t>１７８０</t>
    <phoneticPr fontId="1"/>
  </si>
  <si>
    <t>１７８１</t>
    <phoneticPr fontId="1"/>
  </si>
  <si>
    <t>Ｌ型４００</t>
    <rPh sb="1" eb="2">
      <t>カタ</t>
    </rPh>
    <phoneticPr fontId="1"/>
  </si>
  <si>
    <t>Ｌ型４５０×４５０</t>
    <rPh sb="1" eb="2">
      <t>カタ</t>
    </rPh>
    <phoneticPr fontId="1"/>
  </si>
  <si>
    <t>コード</t>
    <phoneticPr fontId="1"/>
  </si>
  <si>
    <t>コンクリート蓋</t>
    <rPh sb="6" eb="7">
      <t>フタ</t>
    </rPh>
    <phoneticPr fontId="1"/>
  </si>
  <si>
    <t>塩化ビニール蓋</t>
    <rPh sb="0" eb="2">
      <t>エンカ</t>
    </rPh>
    <rPh sb="6" eb="7">
      <t>フタ</t>
    </rPh>
    <phoneticPr fontId="1"/>
  </si>
  <si>
    <t>鉄蓋（鋳鉄蓋）</t>
    <rPh sb="0" eb="1">
      <t>テツ</t>
    </rPh>
    <rPh sb="1" eb="2">
      <t>フタ</t>
    </rPh>
    <rPh sb="3" eb="5">
      <t>チュウテツ</t>
    </rPh>
    <rPh sb="5" eb="6">
      <t>フタ</t>
    </rPh>
    <phoneticPr fontId="1"/>
  </si>
  <si>
    <t>その他蓋</t>
    <rPh sb="2" eb="3">
      <t>タ</t>
    </rPh>
    <rPh sb="3" eb="4">
      <t>フタ</t>
    </rPh>
    <phoneticPr fontId="1"/>
  </si>
  <si>
    <t>コード</t>
    <phoneticPr fontId="1"/>
  </si>
  <si>
    <t>２１００</t>
    <phoneticPr fontId="1"/>
  </si>
  <si>
    <t>２２００</t>
    <phoneticPr fontId="1"/>
  </si>
  <si>
    <t>２３００</t>
    <phoneticPr fontId="1"/>
  </si>
  <si>
    <t>２４００</t>
    <phoneticPr fontId="1"/>
  </si>
  <si>
    <t>バルブ（逆止弁）</t>
    <rPh sb="4" eb="5">
      <t>ギャク</t>
    </rPh>
    <rPh sb="5" eb="6">
      <t>ト</t>
    </rPh>
    <rPh sb="6" eb="7">
      <t>ベン</t>
    </rPh>
    <phoneticPr fontId="1"/>
  </si>
  <si>
    <t>宅内汚水ポンプ槽</t>
    <rPh sb="0" eb="1">
      <t>タク</t>
    </rPh>
    <rPh sb="1" eb="2">
      <t>ナイ</t>
    </rPh>
    <rPh sb="2" eb="4">
      <t>オスイ</t>
    </rPh>
    <rPh sb="7" eb="8">
      <t>ソウ</t>
    </rPh>
    <phoneticPr fontId="1"/>
  </si>
  <si>
    <t>内　　容</t>
    <phoneticPr fontId="1"/>
  </si>
  <si>
    <t>記　　号</t>
    <rPh sb="0" eb="1">
      <t>キ</t>
    </rPh>
    <rPh sb="3" eb="4">
      <t>ゴウ</t>
    </rPh>
    <phoneticPr fontId="1"/>
  </si>
  <si>
    <t>１１０</t>
    <phoneticPr fontId="1"/>
  </si>
  <si>
    <t>１００</t>
    <phoneticPr fontId="1"/>
  </si>
  <si>
    <t>１２０</t>
    <phoneticPr fontId="1"/>
  </si>
  <si>
    <t>１３０</t>
    <phoneticPr fontId="1"/>
  </si>
  <si>
    <t>１４０</t>
    <phoneticPr fontId="1"/>
  </si>
  <si>
    <t>１５０</t>
    <phoneticPr fontId="1"/>
  </si>
  <si>
    <t>１６０</t>
    <phoneticPr fontId="1"/>
  </si>
  <si>
    <t>１７０</t>
    <phoneticPr fontId="1"/>
  </si>
  <si>
    <t>１８０</t>
    <phoneticPr fontId="1"/>
  </si>
  <si>
    <t>１９０</t>
    <phoneticPr fontId="1"/>
  </si>
  <si>
    <t>２００</t>
    <phoneticPr fontId="1"/>
  </si>
  <si>
    <t>２１０</t>
    <phoneticPr fontId="1"/>
  </si>
  <si>
    <t>２２０</t>
    <phoneticPr fontId="1"/>
  </si>
  <si>
    <t>３００</t>
    <phoneticPr fontId="1"/>
  </si>
  <si>
    <t>８８８</t>
    <phoneticPr fontId="1"/>
  </si>
  <si>
    <t>９９９</t>
    <phoneticPr fontId="1"/>
  </si>
  <si>
    <t>その他の管</t>
    <rPh sb="4" eb="5">
      <t>カン</t>
    </rPh>
    <phoneticPr fontId="1"/>
  </si>
  <si>
    <t>不明管</t>
    <rPh sb="0" eb="2">
      <t>フメイ</t>
    </rPh>
    <rPh sb="2" eb="3">
      <t>カン</t>
    </rPh>
    <phoneticPr fontId="1"/>
  </si>
  <si>
    <t>シールド管渠</t>
    <rPh sb="4" eb="6">
      <t>カンキョ</t>
    </rPh>
    <phoneticPr fontId="1"/>
  </si>
  <si>
    <t>現場打コンクリート管</t>
    <rPh sb="0" eb="2">
      <t>ゲンバ</t>
    </rPh>
    <rPh sb="2" eb="3">
      <t>ウ</t>
    </rPh>
    <rPh sb="9" eb="10">
      <t>カン</t>
    </rPh>
    <phoneticPr fontId="1"/>
  </si>
  <si>
    <t>ＨＰ</t>
    <phoneticPr fontId="1"/>
  </si>
  <si>
    <t>ＶＵ</t>
    <phoneticPr fontId="1"/>
  </si>
  <si>
    <t>ＦＲＰＭ</t>
    <phoneticPr fontId="1"/>
  </si>
  <si>
    <t>ＣＰ</t>
    <phoneticPr fontId="1"/>
  </si>
  <si>
    <t>ＳＰ</t>
    <phoneticPr fontId="1"/>
  </si>
  <si>
    <t>ＤＣＩＰ</t>
    <phoneticPr fontId="1"/>
  </si>
  <si>
    <t>Ｓ</t>
    <phoneticPr fontId="1"/>
  </si>
  <si>
    <t>ＳＨＰ</t>
    <phoneticPr fontId="1"/>
  </si>
  <si>
    <t>ＶＰ</t>
    <phoneticPr fontId="1"/>
  </si>
  <si>
    <t>ＳＵＳ</t>
    <phoneticPr fontId="1"/>
  </si>
  <si>
    <t>ＣＩＰ</t>
    <phoneticPr fontId="1"/>
  </si>
  <si>
    <t>ＣＯ</t>
    <phoneticPr fontId="1"/>
  </si>
  <si>
    <t>ＨＩＶＰ</t>
    <phoneticPr fontId="1"/>
  </si>
  <si>
    <t>ＳＯＮＯＴＡ</t>
    <phoneticPr fontId="1"/>
  </si>
  <si>
    <t>？</t>
    <phoneticPr fontId="1"/>
  </si>
  <si>
    <t>⑧取付管延長（実測値：ｍ表示・㎝単位）</t>
    <rPh sb="1" eb="3">
      <t>トリツケ</t>
    </rPh>
    <rPh sb="3" eb="4">
      <t>カン</t>
    </rPh>
    <rPh sb="4" eb="6">
      <t>エンチョウ</t>
    </rPh>
    <rPh sb="7" eb="9">
      <t>ジッソク</t>
    </rPh>
    <rPh sb="9" eb="10">
      <t>チ</t>
    </rPh>
    <rPh sb="12" eb="14">
      <t>ヒョウジ</t>
    </rPh>
    <rPh sb="16" eb="18">
      <t>タンイ</t>
    </rPh>
    <phoneticPr fontId="1"/>
  </si>
  <si>
    <t>⑦取付管管径（呼び径：㎜表示・㎜単位）</t>
    <rPh sb="1" eb="3">
      <t>トリツケ</t>
    </rPh>
    <rPh sb="3" eb="4">
      <t>カン</t>
    </rPh>
    <rPh sb="4" eb="6">
      <t>カンケイ</t>
    </rPh>
    <rPh sb="7" eb="8">
      <t>ヨ</t>
    </rPh>
    <rPh sb="9" eb="10">
      <t>ケイ</t>
    </rPh>
    <rPh sb="12" eb="14">
      <t>ヒョウジ</t>
    </rPh>
    <rPh sb="16" eb="18">
      <t>タンイ</t>
    </rPh>
    <phoneticPr fontId="1"/>
  </si>
  <si>
    <t>①申請者名（申請者名の記入）</t>
    <rPh sb="1" eb="4">
      <t>シンセイシャ</t>
    </rPh>
    <rPh sb="4" eb="5">
      <t>メイ</t>
    </rPh>
    <rPh sb="6" eb="9">
      <t>シンセイシャ</t>
    </rPh>
    <rPh sb="9" eb="10">
      <t>メイ</t>
    </rPh>
    <rPh sb="11" eb="13">
      <t>キニュウ</t>
    </rPh>
    <phoneticPr fontId="1"/>
  </si>
  <si>
    <t>⑤上流マンホールからの距離（実測値：ｍ表示・㎝単位）</t>
    <rPh sb="1" eb="3">
      <t>ジョウリュウ</t>
    </rPh>
    <rPh sb="11" eb="13">
      <t>キョリ</t>
    </rPh>
    <rPh sb="14" eb="16">
      <t>ジッソク</t>
    </rPh>
    <rPh sb="16" eb="17">
      <t>チ</t>
    </rPh>
    <rPh sb="19" eb="21">
      <t>ヒョウジ</t>
    </rPh>
    <rPh sb="23" eb="25">
      <t>タンイ</t>
    </rPh>
    <phoneticPr fontId="1"/>
  </si>
  <si>
    <t>コード</t>
    <phoneticPr fontId="1"/>
  </si>
  <si>
    <t>内　　容</t>
    <phoneticPr fontId="1"/>
  </si>
  <si>
    <t>２</t>
    <phoneticPr fontId="1"/>
  </si>
  <si>
    <t>３</t>
    <phoneticPr fontId="1"/>
  </si>
  <si>
    <t>４</t>
    <phoneticPr fontId="1"/>
  </si>
  <si>
    <t>６</t>
    <phoneticPr fontId="1"/>
  </si>
  <si>
    <t>９９</t>
    <phoneticPr fontId="1"/>
  </si>
  <si>
    <t>１</t>
    <phoneticPr fontId="1"/>
  </si>
  <si>
    <t>５</t>
    <phoneticPr fontId="1"/>
  </si>
  <si>
    <t>内　　容</t>
    <phoneticPr fontId="1"/>
  </si>
  <si>
    <t>ＰＲＰ</t>
    <phoneticPr fontId="1"/>
  </si>
  <si>
    <t>コード・実測値</t>
    <rPh sb="4" eb="6">
      <t>ジッソク</t>
    </rPh>
    <rPh sb="6" eb="7">
      <t>チ</t>
    </rPh>
    <phoneticPr fontId="1"/>
  </si>
  <si>
    <t>1号組立人孔</t>
    <rPh sb="1" eb="2">
      <t>ゴウ</t>
    </rPh>
    <rPh sb="2" eb="4">
      <t>クミタテ</t>
    </rPh>
    <rPh sb="4" eb="5">
      <t>ジン</t>
    </rPh>
    <rPh sb="5" eb="6">
      <t>コウ</t>
    </rPh>
    <phoneticPr fontId="1"/>
  </si>
  <si>
    <t>１１１０</t>
    <phoneticPr fontId="1"/>
  </si>
  <si>
    <t>コード定義を参考にコード</t>
    <rPh sb="3" eb="5">
      <t>テイギ</t>
    </rPh>
    <rPh sb="6" eb="8">
      <t>サンコウ</t>
    </rPh>
    <phoneticPr fontId="1"/>
  </si>
  <si>
    <t>及び実測値を入力する</t>
    <rPh sb="0" eb="1">
      <t>オヨ</t>
    </rPh>
    <rPh sb="2" eb="4">
      <t>ジッソク</t>
    </rPh>
    <rPh sb="4" eb="5">
      <t>チ</t>
    </rPh>
    <rPh sb="6" eb="8">
      <t>ニュウリョク</t>
    </rPh>
    <phoneticPr fontId="1"/>
  </si>
  <si>
    <t>汚水ます設置工事</t>
    <rPh sb="0" eb="2">
      <t>オスイ</t>
    </rPh>
    <rPh sb="4" eb="6">
      <t>セッチ</t>
    </rPh>
    <rPh sb="6" eb="7">
      <t>コウ</t>
    </rPh>
    <rPh sb="7" eb="8">
      <t>ジ</t>
    </rPh>
    <phoneticPr fontId="1"/>
  </si>
  <si>
    <t>②ます種別</t>
    <rPh sb="3" eb="5">
      <t>シュベツ</t>
    </rPh>
    <phoneticPr fontId="1"/>
  </si>
  <si>
    <t>③ます深</t>
    <rPh sb="3" eb="4">
      <t>シン</t>
    </rPh>
    <phoneticPr fontId="1"/>
  </si>
  <si>
    <t>④ます蓋種別</t>
    <rPh sb="3" eb="4">
      <t>フタ</t>
    </rPh>
    <rPh sb="4" eb="6">
      <t>シュベツ</t>
    </rPh>
    <phoneticPr fontId="1"/>
  </si>
  <si>
    <t>⑪市担当者名</t>
    <rPh sb="1" eb="2">
      <t>シ</t>
    </rPh>
    <rPh sb="2" eb="4">
      <t>タントウ</t>
    </rPh>
    <rPh sb="4" eb="5">
      <t>シャ</t>
    </rPh>
    <rPh sb="5" eb="6">
      <t>メイ</t>
    </rPh>
    <phoneticPr fontId="1"/>
  </si>
  <si>
    <t>②ます種別コード表</t>
    <rPh sb="3" eb="5">
      <t>シュベツ</t>
    </rPh>
    <rPh sb="8" eb="9">
      <t>ヒョウ</t>
    </rPh>
    <phoneticPr fontId="1"/>
  </si>
  <si>
    <t>塩化ビニールます（１５０）</t>
    <rPh sb="0" eb="2">
      <t>エンカ</t>
    </rPh>
    <phoneticPr fontId="1"/>
  </si>
  <si>
    <t>塩化ビニールます（２００）</t>
    <rPh sb="0" eb="2">
      <t>エンカ</t>
    </rPh>
    <phoneticPr fontId="1"/>
  </si>
  <si>
    <t>塩化ビニールます（２５０）</t>
    <rPh sb="0" eb="2">
      <t>エンカ</t>
    </rPh>
    <phoneticPr fontId="1"/>
  </si>
  <si>
    <t>塩化ビニールます（３００）</t>
    <rPh sb="0" eb="2">
      <t>エンカ</t>
    </rPh>
    <phoneticPr fontId="1"/>
  </si>
  <si>
    <t>１号汚水ます（コンクリート製）（３５０）</t>
    <rPh sb="1" eb="2">
      <t>ゴウ</t>
    </rPh>
    <rPh sb="2" eb="4">
      <t>オスイ</t>
    </rPh>
    <rPh sb="13" eb="14">
      <t>セイ</t>
    </rPh>
    <phoneticPr fontId="1"/>
  </si>
  <si>
    <t>２号汚水ます（コンクリート製）（５００）</t>
    <rPh sb="1" eb="2">
      <t>ゴウ</t>
    </rPh>
    <rPh sb="2" eb="4">
      <t>オスイ</t>
    </rPh>
    <phoneticPr fontId="1"/>
  </si>
  <si>
    <t>合流雨水ます（四角）</t>
    <phoneticPr fontId="1"/>
  </si>
  <si>
    <t>合流雨水ます（円形）</t>
    <phoneticPr fontId="1"/>
  </si>
  <si>
    <t>コンクリートます</t>
    <phoneticPr fontId="1"/>
  </si>
  <si>
    <t>塩化ビニールます</t>
    <phoneticPr fontId="1"/>
  </si>
  <si>
    <t>その他のます</t>
    <rPh sb="2" eb="3">
      <t>タ</t>
    </rPh>
    <phoneticPr fontId="1"/>
  </si>
  <si>
    <t>コンクリート角ます (３００×３００）</t>
    <rPh sb="6" eb="7">
      <t>カク</t>
    </rPh>
    <phoneticPr fontId="1"/>
  </si>
  <si>
    <t>コンクリート角ます（４００×４００）</t>
    <phoneticPr fontId="1"/>
  </si>
  <si>
    <t>コンクリート角ます（４５０×４５０）</t>
    <phoneticPr fontId="1"/>
  </si>
  <si>
    <t>コンクリート角ます（５００×５００）</t>
    <phoneticPr fontId="1"/>
  </si>
  <si>
    <t>コンクリート角ます（５５０×５５０)</t>
    <phoneticPr fontId="1"/>
  </si>
  <si>
    <t>コンクリート角ます（６００×６００）</t>
    <phoneticPr fontId="1"/>
  </si>
  <si>
    <t>③ます深（実測値：ｍ表示・㎝単位）</t>
    <rPh sb="3" eb="4">
      <t>シン</t>
    </rPh>
    <rPh sb="5" eb="7">
      <t>ジッソク</t>
    </rPh>
    <rPh sb="7" eb="8">
      <t>チ</t>
    </rPh>
    <rPh sb="10" eb="12">
      <t>ヒョウジ</t>
    </rPh>
    <rPh sb="14" eb="16">
      <t>タンイ</t>
    </rPh>
    <phoneticPr fontId="1"/>
  </si>
  <si>
    <t>④ます蓋種別コード表</t>
    <rPh sb="3" eb="4">
      <t>フタ</t>
    </rPh>
    <rPh sb="4" eb="6">
      <t>シュベツ</t>
    </rPh>
    <rPh sb="9" eb="10">
      <t>ヒョウ</t>
    </rPh>
    <phoneticPr fontId="1"/>
  </si>
  <si>
    <t>ますに接続</t>
    <phoneticPr fontId="1"/>
  </si>
  <si>
    <t>ます取付管に接続</t>
    <phoneticPr fontId="1"/>
  </si>
  <si>
    <t>⑪市担当者（空欄とする）</t>
    <rPh sb="1" eb="2">
      <t>シ</t>
    </rPh>
    <rPh sb="2" eb="4">
      <t>タントウ</t>
    </rPh>
    <rPh sb="4" eb="5">
      <t>シャ</t>
    </rPh>
    <rPh sb="6" eb="8">
      <t>クウラン</t>
    </rPh>
    <phoneticPr fontId="1"/>
  </si>
  <si>
    <t>　　　年度</t>
    <rPh sb="3" eb="4">
      <t>ネン</t>
    </rPh>
    <rPh sb="4" eb="5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</si>
</sst>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0_ 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0" fontId="0" fillId="0" borderId="12" xfId="0" applyBorder="1" applyAlignment="1">
      <alignment horizontal="center" vertical="center" shrinkToFit="1"/>
    </xf>
    <xf numFmtId="176" fontId="0" fillId="0" borderId="6" xfId="0" applyNumberFormat="1" applyBorder="1" applyAlignment="1">
      <alignment vertical="center"/>
    </xf>
    <xf numFmtId="0" fontId="5" fillId="0" borderId="0" xfId="0" applyFont="1"/>
    <xf numFmtId="0" fontId="9" fillId="0" borderId="0" xfId="0" applyFont="1"/>
    <xf numFmtId="0" fontId="5" fillId="0" borderId="0" xfId="0" applyFont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0" fillId="0" borderId="0" xfId="0" applyFont="1"/>
    <xf numFmtId="49" fontId="5" fillId="0" borderId="13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0" fontId="5" fillId="0" borderId="15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49" fontId="5" fillId="0" borderId="17" xfId="0" applyNumberFormat="1" applyFont="1" applyBorder="1" applyAlignment="1">
      <alignment horizontal="center" vertical="center"/>
    </xf>
    <xf numFmtId="0" fontId="5" fillId="0" borderId="18" xfId="0" applyFont="1" applyFill="1" applyBorder="1" applyAlignment="1">
      <alignment vertical="center"/>
    </xf>
    <xf numFmtId="49" fontId="4" fillId="0" borderId="19" xfId="0" applyNumberFormat="1" applyFont="1" applyBorder="1" applyAlignment="1">
      <alignment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49" fontId="5" fillId="0" borderId="19" xfId="0" applyNumberFormat="1" applyFont="1" applyFill="1" applyBorder="1" applyAlignment="1">
      <alignment vertical="center"/>
    </xf>
    <xf numFmtId="0" fontId="5" fillId="0" borderId="16" xfId="0" applyFont="1" applyBorder="1" applyAlignment="1">
      <alignment horizontal="left" vertical="center"/>
    </xf>
    <xf numFmtId="49" fontId="5" fillId="0" borderId="19" xfId="0" applyNumberFormat="1" applyFont="1" applyBorder="1" applyAlignment="1">
      <alignment horizontal="left" vertical="center"/>
    </xf>
    <xf numFmtId="49" fontId="5" fillId="0" borderId="20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7" xfId="0" applyFont="1" applyBorder="1"/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49" fontId="5" fillId="0" borderId="27" xfId="0" applyNumberFormat="1" applyFont="1" applyBorder="1" applyAlignment="1">
      <alignment vertical="center"/>
    </xf>
    <xf numFmtId="0" fontId="10" fillId="0" borderId="6" xfId="0" applyFont="1" applyBorder="1" applyAlignment="1">
      <alignment horizontal="left" vertical="center" wrapText="1" shrinkToFit="1"/>
    </xf>
    <xf numFmtId="177" fontId="0" fillId="0" borderId="6" xfId="0" applyNumberFormat="1" applyBorder="1" applyAlignment="1">
      <alignment vertical="center"/>
    </xf>
    <xf numFmtId="0" fontId="13" fillId="0" borderId="4" xfId="0" applyFont="1" applyBorder="1" applyAlignment="1">
      <alignment horizontal="center" vertical="center" shrinkToFit="1"/>
    </xf>
    <xf numFmtId="0" fontId="14" fillId="0" borderId="0" xfId="0" applyFont="1"/>
    <xf numFmtId="0" fontId="0" fillId="0" borderId="4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38" xfId="0" applyFont="1" applyBorder="1" applyAlignment="1">
      <alignment horizontal="center" vertical="center" textRotation="255"/>
    </xf>
    <xf numFmtId="0" fontId="2" fillId="0" borderId="39" xfId="0" applyFont="1" applyBorder="1" applyAlignment="1">
      <alignment horizontal="center" vertical="center" textRotation="255"/>
    </xf>
    <xf numFmtId="0" fontId="2" fillId="0" borderId="40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12" fillId="0" borderId="0" xfId="0" applyFont="1" applyAlignment="1">
      <alignment horizontal="left" vertical="center"/>
    </xf>
    <xf numFmtId="0" fontId="0" fillId="0" borderId="0" xfId="0" applyAlignment="1"/>
    <xf numFmtId="49" fontId="3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49" fontId="5" fillId="0" borderId="43" xfId="0" applyNumberFormat="1" applyFont="1" applyBorder="1" applyAlignment="1">
      <alignment vertical="center"/>
    </xf>
    <xf numFmtId="49" fontId="5" fillId="0" borderId="44" xfId="0" applyNumberFormat="1" applyFont="1" applyBorder="1" applyAlignment="1">
      <alignment vertical="center"/>
    </xf>
    <xf numFmtId="49" fontId="5" fillId="0" borderId="45" xfId="0" applyNumberFormat="1" applyFont="1" applyBorder="1" applyAlignment="1">
      <alignment vertical="center"/>
    </xf>
    <xf numFmtId="49" fontId="5" fillId="0" borderId="27" xfId="0" applyNumberFormat="1" applyFont="1" applyBorder="1" applyAlignment="1">
      <alignment vertical="center"/>
    </xf>
    <xf numFmtId="49" fontId="5" fillId="0" borderId="46" xfId="0" applyNumberFormat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42" xfId="0" applyBorder="1" applyAlignment="1"/>
    <xf numFmtId="0" fontId="0" fillId="0" borderId="0" xfId="0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</xdr:row>
          <xdr:rowOff>171450</xdr:rowOff>
        </xdr:from>
        <xdr:to>
          <xdr:col>6</xdr:col>
          <xdr:colOff>1905000</xdr:colOff>
          <xdr:row>8</xdr:row>
          <xdr:rowOff>390525</xdr:rowOff>
        </xdr:to>
        <xdr:sp macro="" textlink="">
          <xdr:nvSpPr>
            <xdr:cNvPr id="1068" name="Object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104775</xdr:colOff>
      <xdr:row>10</xdr:row>
      <xdr:rowOff>76200</xdr:rowOff>
    </xdr:from>
    <xdr:to>
      <xdr:col>6</xdr:col>
      <xdr:colOff>1866900</xdr:colOff>
      <xdr:row>14</xdr:row>
      <xdr:rowOff>609600</xdr:rowOff>
    </xdr:to>
    <xdr:pic>
      <xdr:nvPicPr>
        <xdr:cNvPr id="1107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4076700"/>
          <a:ext cx="4943475" cy="2667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7</xdr:col>
      <xdr:colOff>76200</xdr:colOff>
      <xdr:row>2</xdr:row>
      <xdr:rowOff>85725</xdr:rowOff>
    </xdr:from>
    <xdr:to>
      <xdr:col>7</xdr:col>
      <xdr:colOff>609600</xdr:colOff>
      <xdr:row>3</xdr:row>
      <xdr:rowOff>133350</xdr:rowOff>
    </xdr:to>
    <xdr:sp macro="" textlink="">
      <xdr:nvSpPr>
        <xdr:cNvPr id="1108" name="左矢印 2"/>
        <xdr:cNvSpPr>
          <a:spLocks noChangeArrowheads="1"/>
        </xdr:cNvSpPr>
      </xdr:nvSpPr>
      <xdr:spPr bwMode="auto">
        <a:xfrm>
          <a:off x="10353675" y="438150"/>
          <a:ext cx="533400" cy="304800"/>
        </a:xfrm>
        <a:prstGeom prst="leftArrow">
          <a:avLst>
            <a:gd name="adj1" fmla="val 50000"/>
            <a:gd name="adj2" fmla="val 4999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16</xdr:row>
      <xdr:rowOff>66675</xdr:rowOff>
    </xdr:from>
    <xdr:to>
      <xdr:col>4</xdr:col>
      <xdr:colOff>752475</xdr:colOff>
      <xdr:row>16</xdr:row>
      <xdr:rowOff>238125</xdr:rowOff>
    </xdr:to>
    <xdr:grpSp>
      <xdr:nvGrpSpPr>
        <xdr:cNvPr id="2325" name="Group 46"/>
        <xdr:cNvGrpSpPr>
          <a:grpSpLocks/>
        </xdr:cNvGrpSpPr>
      </xdr:nvGrpSpPr>
      <xdr:grpSpPr bwMode="auto">
        <a:xfrm>
          <a:off x="6086475" y="4048125"/>
          <a:ext cx="371475" cy="171450"/>
          <a:chOff x="612" y="457"/>
          <a:chExt cx="39" cy="18"/>
        </a:xfrm>
      </xdr:grpSpPr>
      <xdr:sp macro="" textlink="">
        <xdr:nvSpPr>
          <xdr:cNvPr id="2373" name="Rectangle 3"/>
          <xdr:cNvSpPr>
            <a:spLocks noChangeArrowheads="1"/>
          </xdr:cNvSpPr>
        </xdr:nvSpPr>
        <xdr:spPr bwMode="auto">
          <a:xfrm>
            <a:off x="634" y="457"/>
            <a:ext cx="17" cy="1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374" name="Line 13"/>
          <xdr:cNvSpPr>
            <a:spLocks noChangeShapeType="1"/>
          </xdr:cNvSpPr>
        </xdr:nvSpPr>
        <xdr:spPr bwMode="auto">
          <a:xfrm>
            <a:off x="612" y="46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4</xdr:col>
      <xdr:colOff>390525</xdr:colOff>
      <xdr:row>18</xdr:row>
      <xdr:rowOff>66675</xdr:rowOff>
    </xdr:from>
    <xdr:to>
      <xdr:col>4</xdr:col>
      <xdr:colOff>771525</xdr:colOff>
      <xdr:row>18</xdr:row>
      <xdr:rowOff>257175</xdr:rowOff>
    </xdr:to>
    <xdr:grpSp>
      <xdr:nvGrpSpPr>
        <xdr:cNvPr id="2326" name="Group 64"/>
        <xdr:cNvGrpSpPr>
          <a:grpSpLocks/>
        </xdr:cNvGrpSpPr>
      </xdr:nvGrpSpPr>
      <xdr:grpSpPr bwMode="auto">
        <a:xfrm>
          <a:off x="6096000" y="4619625"/>
          <a:ext cx="381000" cy="190500"/>
          <a:chOff x="617" y="469"/>
          <a:chExt cx="40" cy="20"/>
        </a:xfrm>
      </xdr:grpSpPr>
      <xdr:sp macro="" textlink="">
        <xdr:nvSpPr>
          <xdr:cNvPr id="2370" name="Oval 5"/>
          <xdr:cNvSpPr>
            <a:spLocks noChangeArrowheads="1"/>
          </xdr:cNvSpPr>
        </xdr:nvSpPr>
        <xdr:spPr bwMode="auto">
          <a:xfrm>
            <a:off x="636" y="469"/>
            <a:ext cx="21" cy="2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371" name="Oval 6"/>
          <xdr:cNvSpPr>
            <a:spLocks noChangeArrowheads="1"/>
          </xdr:cNvSpPr>
        </xdr:nvSpPr>
        <xdr:spPr bwMode="auto">
          <a:xfrm>
            <a:off x="640" y="472"/>
            <a:ext cx="13" cy="14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372" name="Line 14"/>
          <xdr:cNvSpPr>
            <a:spLocks noChangeShapeType="1"/>
          </xdr:cNvSpPr>
        </xdr:nvSpPr>
        <xdr:spPr bwMode="auto">
          <a:xfrm>
            <a:off x="617" y="479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4</xdr:col>
      <xdr:colOff>533400</xdr:colOff>
      <xdr:row>22</xdr:row>
      <xdr:rowOff>85725</xdr:rowOff>
    </xdr:from>
    <xdr:to>
      <xdr:col>4</xdr:col>
      <xdr:colOff>866775</xdr:colOff>
      <xdr:row>22</xdr:row>
      <xdr:rowOff>219075</xdr:rowOff>
    </xdr:to>
    <xdr:grpSp>
      <xdr:nvGrpSpPr>
        <xdr:cNvPr id="2327" name="Group 55"/>
        <xdr:cNvGrpSpPr>
          <a:grpSpLocks/>
        </xdr:cNvGrpSpPr>
      </xdr:nvGrpSpPr>
      <xdr:grpSpPr bwMode="auto">
        <a:xfrm>
          <a:off x="6238875" y="5781675"/>
          <a:ext cx="333375" cy="133350"/>
          <a:chOff x="627" y="657"/>
          <a:chExt cx="35" cy="14"/>
        </a:xfrm>
      </xdr:grpSpPr>
      <xdr:sp macro="" textlink="">
        <xdr:nvSpPr>
          <xdr:cNvPr id="2368" name="AutoShape 12"/>
          <xdr:cNvSpPr>
            <a:spLocks noChangeArrowheads="1"/>
          </xdr:cNvSpPr>
        </xdr:nvSpPr>
        <xdr:spPr bwMode="auto">
          <a:xfrm>
            <a:off x="645" y="657"/>
            <a:ext cx="17" cy="14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369" name="Line 15"/>
          <xdr:cNvSpPr>
            <a:spLocks noChangeShapeType="1"/>
          </xdr:cNvSpPr>
        </xdr:nvSpPr>
        <xdr:spPr bwMode="auto">
          <a:xfrm>
            <a:off x="627" y="664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4</xdr:col>
      <xdr:colOff>419100</xdr:colOff>
      <xdr:row>28</xdr:row>
      <xdr:rowOff>238125</xdr:rowOff>
    </xdr:from>
    <xdr:to>
      <xdr:col>4</xdr:col>
      <xdr:colOff>809625</xdr:colOff>
      <xdr:row>29</xdr:row>
      <xdr:rowOff>171450</xdr:rowOff>
    </xdr:to>
    <xdr:grpSp>
      <xdr:nvGrpSpPr>
        <xdr:cNvPr id="2328" name="Group 58"/>
        <xdr:cNvGrpSpPr>
          <a:grpSpLocks/>
        </xdr:cNvGrpSpPr>
      </xdr:nvGrpSpPr>
      <xdr:grpSpPr bwMode="auto">
        <a:xfrm>
          <a:off x="6124575" y="7648575"/>
          <a:ext cx="390525" cy="219075"/>
          <a:chOff x="607" y="895"/>
          <a:chExt cx="41" cy="26"/>
        </a:xfrm>
      </xdr:grpSpPr>
      <xdr:sp macro="" textlink="">
        <xdr:nvSpPr>
          <xdr:cNvPr id="2364" name="Oval 17"/>
          <xdr:cNvSpPr>
            <a:spLocks noChangeArrowheads="1"/>
          </xdr:cNvSpPr>
        </xdr:nvSpPr>
        <xdr:spPr bwMode="auto">
          <a:xfrm>
            <a:off x="624" y="895"/>
            <a:ext cx="24" cy="26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365" name="Line 18"/>
          <xdr:cNvSpPr>
            <a:spLocks noChangeShapeType="1"/>
          </xdr:cNvSpPr>
        </xdr:nvSpPr>
        <xdr:spPr bwMode="auto">
          <a:xfrm>
            <a:off x="628" y="901"/>
            <a:ext cx="18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366" name="Line 19"/>
          <xdr:cNvSpPr>
            <a:spLocks noChangeShapeType="1"/>
          </xdr:cNvSpPr>
        </xdr:nvSpPr>
        <xdr:spPr bwMode="auto">
          <a:xfrm flipH="1">
            <a:off x="626" y="899"/>
            <a:ext cx="20" cy="1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367" name="Line 20"/>
          <xdr:cNvSpPr>
            <a:spLocks noChangeShapeType="1"/>
          </xdr:cNvSpPr>
        </xdr:nvSpPr>
        <xdr:spPr bwMode="auto">
          <a:xfrm>
            <a:off x="607" y="908"/>
            <a:ext cx="1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4</xdr:col>
      <xdr:colOff>457200</xdr:colOff>
      <xdr:row>10</xdr:row>
      <xdr:rowOff>190500</xdr:rowOff>
    </xdr:from>
    <xdr:to>
      <xdr:col>4</xdr:col>
      <xdr:colOff>733425</xdr:colOff>
      <xdr:row>11</xdr:row>
      <xdr:rowOff>95250</xdr:rowOff>
    </xdr:to>
    <xdr:grpSp>
      <xdr:nvGrpSpPr>
        <xdr:cNvPr id="2329" name="Group 59"/>
        <xdr:cNvGrpSpPr>
          <a:grpSpLocks/>
        </xdr:cNvGrpSpPr>
      </xdr:nvGrpSpPr>
      <xdr:grpSpPr bwMode="auto">
        <a:xfrm>
          <a:off x="6162675" y="2457450"/>
          <a:ext cx="276225" cy="190500"/>
          <a:chOff x="630" y="269"/>
          <a:chExt cx="29" cy="20"/>
        </a:xfrm>
      </xdr:grpSpPr>
      <xdr:sp macro="" textlink="">
        <xdr:nvSpPr>
          <xdr:cNvPr id="2362" name="Oval 2"/>
          <xdr:cNvSpPr>
            <a:spLocks noChangeArrowheads="1"/>
          </xdr:cNvSpPr>
        </xdr:nvSpPr>
        <xdr:spPr bwMode="auto">
          <a:xfrm>
            <a:off x="639" y="269"/>
            <a:ext cx="20" cy="2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363" name="Line 22"/>
          <xdr:cNvSpPr>
            <a:spLocks noChangeShapeType="1"/>
          </xdr:cNvSpPr>
        </xdr:nvSpPr>
        <xdr:spPr bwMode="auto">
          <a:xfrm>
            <a:off x="630" y="279"/>
            <a:ext cx="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4</xdr:col>
      <xdr:colOff>428625</xdr:colOff>
      <xdr:row>14</xdr:row>
      <xdr:rowOff>57150</xdr:rowOff>
    </xdr:from>
    <xdr:to>
      <xdr:col>4</xdr:col>
      <xdr:colOff>762000</xdr:colOff>
      <xdr:row>14</xdr:row>
      <xdr:rowOff>247650</xdr:rowOff>
    </xdr:to>
    <xdr:grpSp>
      <xdr:nvGrpSpPr>
        <xdr:cNvPr id="2330" name="Group 60"/>
        <xdr:cNvGrpSpPr>
          <a:grpSpLocks/>
        </xdr:cNvGrpSpPr>
      </xdr:nvGrpSpPr>
      <xdr:grpSpPr bwMode="auto">
        <a:xfrm>
          <a:off x="6134100" y="3467100"/>
          <a:ext cx="333375" cy="190500"/>
          <a:chOff x="619" y="346"/>
          <a:chExt cx="35" cy="20"/>
        </a:xfrm>
      </xdr:grpSpPr>
      <xdr:sp macro="" textlink="">
        <xdr:nvSpPr>
          <xdr:cNvPr id="2360" name="Oval 23"/>
          <xdr:cNvSpPr>
            <a:spLocks noChangeArrowheads="1"/>
          </xdr:cNvSpPr>
        </xdr:nvSpPr>
        <xdr:spPr bwMode="auto">
          <a:xfrm>
            <a:off x="635" y="346"/>
            <a:ext cx="19" cy="2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361" name="Line 24"/>
          <xdr:cNvSpPr>
            <a:spLocks noChangeShapeType="1"/>
          </xdr:cNvSpPr>
        </xdr:nvSpPr>
        <xdr:spPr bwMode="auto">
          <a:xfrm>
            <a:off x="619" y="357"/>
            <a:ext cx="1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4</xdr:col>
      <xdr:colOff>400050</xdr:colOff>
      <xdr:row>15</xdr:row>
      <xdr:rowOff>47625</xdr:rowOff>
    </xdr:from>
    <xdr:to>
      <xdr:col>4</xdr:col>
      <xdr:colOff>762000</xdr:colOff>
      <xdr:row>15</xdr:row>
      <xdr:rowOff>257175</xdr:rowOff>
    </xdr:to>
    <xdr:grpSp>
      <xdr:nvGrpSpPr>
        <xdr:cNvPr id="2331" name="Group 62"/>
        <xdr:cNvGrpSpPr>
          <a:grpSpLocks/>
        </xdr:cNvGrpSpPr>
      </xdr:nvGrpSpPr>
      <xdr:grpSpPr bwMode="auto">
        <a:xfrm>
          <a:off x="6105525" y="3743325"/>
          <a:ext cx="361950" cy="209550"/>
          <a:chOff x="616" y="377"/>
          <a:chExt cx="38" cy="22"/>
        </a:xfrm>
      </xdr:grpSpPr>
      <xdr:sp macro="" textlink="">
        <xdr:nvSpPr>
          <xdr:cNvPr id="2357" name="Oval 25"/>
          <xdr:cNvSpPr>
            <a:spLocks noChangeArrowheads="1"/>
          </xdr:cNvSpPr>
        </xdr:nvSpPr>
        <xdr:spPr bwMode="auto">
          <a:xfrm>
            <a:off x="635" y="377"/>
            <a:ext cx="19" cy="2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358" name="AutoShape 26"/>
          <xdr:cNvSpPr>
            <a:spLocks noChangeArrowheads="1"/>
          </xdr:cNvSpPr>
        </xdr:nvSpPr>
        <xdr:spPr bwMode="auto">
          <a:xfrm rot="5400000">
            <a:off x="640" y="384"/>
            <a:ext cx="10" cy="18"/>
          </a:xfrm>
          <a:prstGeom prst="flowChartDelay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359" name="Line 27"/>
          <xdr:cNvSpPr>
            <a:spLocks noChangeShapeType="1"/>
          </xdr:cNvSpPr>
        </xdr:nvSpPr>
        <xdr:spPr bwMode="auto">
          <a:xfrm flipH="1">
            <a:off x="616" y="389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4</xdr:col>
      <xdr:colOff>390525</xdr:colOff>
      <xdr:row>17</xdr:row>
      <xdr:rowOff>66675</xdr:rowOff>
    </xdr:from>
    <xdr:to>
      <xdr:col>4</xdr:col>
      <xdr:colOff>752475</xdr:colOff>
      <xdr:row>17</xdr:row>
      <xdr:rowOff>238125</xdr:rowOff>
    </xdr:to>
    <xdr:grpSp>
      <xdr:nvGrpSpPr>
        <xdr:cNvPr id="2332" name="Group 63"/>
        <xdr:cNvGrpSpPr>
          <a:grpSpLocks/>
        </xdr:cNvGrpSpPr>
      </xdr:nvGrpSpPr>
      <xdr:grpSpPr bwMode="auto">
        <a:xfrm>
          <a:off x="6096000" y="4333875"/>
          <a:ext cx="361950" cy="171450"/>
          <a:chOff x="615" y="438"/>
          <a:chExt cx="38" cy="18"/>
        </a:xfrm>
      </xdr:grpSpPr>
      <xdr:sp macro="" textlink="">
        <xdr:nvSpPr>
          <xdr:cNvPr id="2354" name="Line 28"/>
          <xdr:cNvSpPr>
            <a:spLocks noChangeShapeType="1"/>
          </xdr:cNvSpPr>
        </xdr:nvSpPr>
        <xdr:spPr bwMode="auto">
          <a:xfrm>
            <a:off x="615" y="447"/>
            <a:ext cx="1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355" name="Oval 29"/>
          <xdr:cNvSpPr>
            <a:spLocks noChangeArrowheads="1"/>
          </xdr:cNvSpPr>
        </xdr:nvSpPr>
        <xdr:spPr bwMode="auto">
          <a:xfrm>
            <a:off x="635" y="438"/>
            <a:ext cx="18" cy="1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356" name="Rectangle 30"/>
          <xdr:cNvSpPr>
            <a:spLocks noChangeArrowheads="1"/>
          </xdr:cNvSpPr>
        </xdr:nvSpPr>
        <xdr:spPr bwMode="auto">
          <a:xfrm>
            <a:off x="638" y="441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8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4</xdr:col>
      <xdr:colOff>476250</xdr:colOff>
      <xdr:row>23</xdr:row>
      <xdr:rowOff>28575</xdr:rowOff>
    </xdr:from>
    <xdr:to>
      <xdr:col>4</xdr:col>
      <xdr:colOff>866775</xdr:colOff>
      <xdr:row>24</xdr:row>
      <xdr:rowOff>38100</xdr:rowOff>
    </xdr:to>
    <xdr:grpSp>
      <xdr:nvGrpSpPr>
        <xdr:cNvPr id="2333" name="Group 65"/>
        <xdr:cNvGrpSpPr>
          <a:grpSpLocks/>
        </xdr:cNvGrpSpPr>
      </xdr:nvGrpSpPr>
      <xdr:grpSpPr bwMode="auto">
        <a:xfrm>
          <a:off x="6181725" y="6010275"/>
          <a:ext cx="390525" cy="295275"/>
          <a:chOff x="630" y="614"/>
          <a:chExt cx="41" cy="31"/>
        </a:xfrm>
      </xdr:grpSpPr>
      <xdr:sp macro="" textlink="">
        <xdr:nvSpPr>
          <xdr:cNvPr id="2352" name="Oval 31"/>
          <xdr:cNvSpPr>
            <a:spLocks noChangeArrowheads="1"/>
          </xdr:cNvSpPr>
        </xdr:nvSpPr>
        <xdr:spPr bwMode="auto">
          <a:xfrm>
            <a:off x="638" y="618"/>
            <a:ext cx="21" cy="21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080" name="Text Box 32"/>
          <xdr:cNvSpPr txBox="1">
            <a:spLocks noChangeArrowheads="1"/>
          </xdr:cNvSpPr>
        </xdr:nvSpPr>
        <xdr:spPr bwMode="auto">
          <a:xfrm>
            <a:off x="630" y="614"/>
            <a:ext cx="41" cy="31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？</a:t>
            </a:r>
          </a:p>
        </xdr:txBody>
      </xdr:sp>
    </xdr:grpSp>
    <xdr:clientData/>
  </xdr:twoCellAnchor>
  <xdr:twoCellAnchor>
    <xdr:from>
      <xdr:col>4</xdr:col>
      <xdr:colOff>419100</xdr:colOff>
      <xdr:row>20</xdr:row>
      <xdr:rowOff>85725</xdr:rowOff>
    </xdr:from>
    <xdr:to>
      <xdr:col>4</xdr:col>
      <xdr:colOff>762000</xdr:colOff>
      <xdr:row>20</xdr:row>
      <xdr:rowOff>228600</xdr:rowOff>
    </xdr:to>
    <xdr:grpSp>
      <xdr:nvGrpSpPr>
        <xdr:cNvPr id="2334" name="Group 50"/>
        <xdr:cNvGrpSpPr>
          <a:grpSpLocks/>
        </xdr:cNvGrpSpPr>
      </xdr:nvGrpSpPr>
      <xdr:grpSpPr bwMode="auto">
        <a:xfrm>
          <a:off x="6124575" y="5210175"/>
          <a:ext cx="342900" cy="142875"/>
          <a:chOff x="619" y="589"/>
          <a:chExt cx="36" cy="15"/>
        </a:xfrm>
      </xdr:grpSpPr>
      <xdr:sp macro="" textlink="">
        <xdr:nvSpPr>
          <xdr:cNvPr id="2350" name="AutoShape 33"/>
          <xdr:cNvSpPr>
            <a:spLocks noChangeArrowheads="1"/>
          </xdr:cNvSpPr>
        </xdr:nvSpPr>
        <xdr:spPr bwMode="auto">
          <a:xfrm rot="10800000">
            <a:off x="640" y="589"/>
            <a:ext cx="15" cy="15"/>
          </a:xfrm>
          <a:prstGeom prst="flowChartDelay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351" name="Line 35"/>
          <xdr:cNvSpPr>
            <a:spLocks noChangeShapeType="1"/>
          </xdr:cNvSpPr>
        </xdr:nvSpPr>
        <xdr:spPr bwMode="auto">
          <a:xfrm flipH="1">
            <a:off x="619" y="597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4</xdr:col>
      <xdr:colOff>419100</xdr:colOff>
      <xdr:row>19</xdr:row>
      <xdr:rowOff>66675</xdr:rowOff>
    </xdr:from>
    <xdr:to>
      <xdr:col>4</xdr:col>
      <xdr:colOff>762000</xdr:colOff>
      <xdr:row>19</xdr:row>
      <xdr:rowOff>238125</xdr:rowOff>
    </xdr:to>
    <xdr:grpSp>
      <xdr:nvGrpSpPr>
        <xdr:cNvPr id="2335" name="Group 49"/>
        <xdr:cNvGrpSpPr>
          <a:grpSpLocks/>
        </xdr:cNvGrpSpPr>
      </xdr:nvGrpSpPr>
      <xdr:grpSpPr bwMode="auto">
        <a:xfrm>
          <a:off x="6124575" y="4905375"/>
          <a:ext cx="342900" cy="171450"/>
          <a:chOff x="619" y="554"/>
          <a:chExt cx="36" cy="18"/>
        </a:xfrm>
      </xdr:grpSpPr>
      <xdr:sp macro="" textlink="">
        <xdr:nvSpPr>
          <xdr:cNvPr id="2348" name="Line 34"/>
          <xdr:cNvSpPr>
            <a:spLocks noChangeShapeType="1"/>
          </xdr:cNvSpPr>
        </xdr:nvSpPr>
        <xdr:spPr bwMode="auto">
          <a:xfrm flipH="1">
            <a:off x="619" y="564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349" name="AutoShape 36"/>
          <xdr:cNvSpPr>
            <a:spLocks noChangeArrowheads="1"/>
          </xdr:cNvSpPr>
        </xdr:nvSpPr>
        <xdr:spPr bwMode="auto">
          <a:xfrm rot="10800000">
            <a:off x="640" y="554"/>
            <a:ext cx="15" cy="18"/>
          </a:xfrm>
          <a:prstGeom prst="flowChartDelay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4</xdr:col>
      <xdr:colOff>495300</xdr:colOff>
      <xdr:row>24</xdr:row>
      <xdr:rowOff>9525</xdr:rowOff>
    </xdr:from>
    <xdr:to>
      <xdr:col>4</xdr:col>
      <xdr:colOff>885825</xdr:colOff>
      <xdr:row>25</xdr:row>
      <xdr:rowOff>0</xdr:rowOff>
    </xdr:to>
    <xdr:grpSp>
      <xdr:nvGrpSpPr>
        <xdr:cNvPr id="2336" name="Group 66"/>
        <xdr:cNvGrpSpPr>
          <a:grpSpLocks/>
        </xdr:cNvGrpSpPr>
      </xdr:nvGrpSpPr>
      <xdr:grpSpPr bwMode="auto">
        <a:xfrm>
          <a:off x="6200775" y="6276975"/>
          <a:ext cx="390525" cy="276225"/>
          <a:chOff x="632" y="643"/>
          <a:chExt cx="40" cy="31"/>
        </a:xfrm>
      </xdr:grpSpPr>
      <xdr:sp macro="" textlink="">
        <xdr:nvSpPr>
          <xdr:cNvPr id="2085" name="Text Box 37"/>
          <xdr:cNvSpPr txBox="1">
            <a:spLocks noChangeArrowheads="1"/>
          </xdr:cNvSpPr>
        </xdr:nvSpPr>
        <xdr:spPr bwMode="auto">
          <a:xfrm>
            <a:off x="632" y="643"/>
            <a:ext cx="40" cy="31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Ｐ</a:t>
            </a:r>
          </a:p>
        </xdr:txBody>
      </xdr:sp>
      <xdr:sp macro="" textlink="">
        <xdr:nvSpPr>
          <xdr:cNvPr id="2347" name="Oval 38"/>
          <xdr:cNvSpPr>
            <a:spLocks noChangeArrowheads="1"/>
          </xdr:cNvSpPr>
        </xdr:nvSpPr>
        <xdr:spPr bwMode="auto">
          <a:xfrm>
            <a:off x="637" y="645"/>
            <a:ext cx="22" cy="23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4</xdr:col>
      <xdr:colOff>352425</xdr:colOff>
      <xdr:row>21</xdr:row>
      <xdr:rowOff>76200</xdr:rowOff>
    </xdr:from>
    <xdr:to>
      <xdr:col>4</xdr:col>
      <xdr:colOff>771525</xdr:colOff>
      <xdr:row>21</xdr:row>
      <xdr:rowOff>228600</xdr:rowOff>
    </xdr:to>
    <xdr:grpSp>
      <xdr:nvGrpSpPr>
        <xdr:cNvPr id="2337" name="Group 54"/>
        <xdr:cNvGrpSpPr>
          <a:grpSpLocks/>
        </xdr:cNvGrpSpPr>
      </xdr:nvGrpSpPr>
      <xdr:grpSpPr bwMode="auto">
        <a:xfrm>
          <a:off x="6057900" y="5486400"/>
          <a:ext cx="419100" cy="152400"/>
          <a:chOff x="640" y="622"/>
          <a:chExt cx="44" cy="16"/>
        </a:xfrm>
      </xdr:grpSpPr>
      <xdr:sp macro="" textlink="">
        <xdr:nvSpPr>
          <xdr:cNvPr id="2342" name="Line 8"/>
          <xdr:cNvSpPr>
            <a:spLocks noChangeShapeType="1"/>
          </xdr:cNvSpPr>
        </xdr:nvSpPr>
        <xdr:spPr bwMode="auto">
          <a:xfrm>
            <a:off x="640" y="630"/>
            <a:ext cx="4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343" name="Line 10"/>
          <xdr:cNvSpPr>
            <a:spLocks noChangeShapeType="1"/>
          </xdr:cNvSpPr>
        </xdr:nvSpPr>
        <xdr:spPr bwMode="auto">
          <a:xfrm>
            <a:off x="684" y="622"/>
            <a:ext cx="0" cy="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344" name="Line 11"/>
          <xdr:cNvSpPr>
            <a:spLocks noChangeShapeType="1"/>
          </xdr:cNvSpPr>
        </xdr:nvSpPr>
        <xdr:spPr bwMode="auto">
          <a:xfrm flipH="1">
            <a:off x="678" y="638"/>
            <a:ext cx="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345" name="Line 53"/>
          <xdr:cNvSpPr>
            <a:spLocks noChangeShapeType="1"/>
          </xdr:cNvSpPr>
        </xdr:nvSpPr>
        <xdr:spPr bwMode="auto">
          <a:xfrm flipH="1">
            <a:off x="678" y="623"/>
            <a:ext cx="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428625</xdr:colOff>
      <xdr:row>13</xdr:row>
      <xdr:rowOff>57150</xdr:rowOff>
    </xdr:from>
    <xdr:to>
      <xdr:col>4</xdr:col>
      <xdr:colOff>762000</xdr:colOff>
      <xdr:row>13</xdr:row>
      <xdr:rowOff>247650</xdr:rowOff>
    </xdr:to>
    <xdr:grpSp>
      <xdr:nvGrpSpPr>
        <xdr:cNvPr id="2338" name="Group 73"/>
        <xdr:cNvGrpSpPr>
          <a:grpSpLocks/>
        </xdr:cNvGrpSpPr>
      </xdr:nvGrpSpPr>
      <xdr:grpSpPr bwMode="auto">
        <a:xfrm>
          <a:off x="6134100" y="3181350"/>
          <a:ext cx="333375" cy="190500"/>
          <a:chOff x="619" y="346"/>
          <a:chExt cx="35" cy="20"/>
        </a:xfrm>
      </xdr:grpSpPr>
      <xdr:sp macro="" textlink="">
        <xdr:nvSpPr>
          <xdr:cNvPr id="2340" name="Oval 74"/>
          <xdr:cNvSpPr>
            <a:spLocks noChangeArrowheads="1"/>
          </xdr:cNvSpPr>
        </xdr:nvSpPr>
        <xdr:spPr bwMode="auto">
          <a:xfrm>
            <a:off x="635" y="346"/>
            <a:ext cx="19" cy="2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341" name="Line 75"/>
          <xdr:cNvSpPr>
            <a:spLocks noChangeShapeType="1"/>
          </xdr:cNvSpPr>
        </xdr:nvSpPr>
        <xdr:spPr bwMode="auto">
          <a:xfrm>
            <a:off x="619" y="357"/>
            <a:ext cx="1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4</xdr:col>
      <xdr:colOff>619125</xdr:colOff>
      <xdr:row>13</xdr:row>
      <xdr:rowOff>85725</xdr:rowOff>
    </xdr:from>
    <xdr:to>
      <xdr:col>4</xdr:col>
      <xdr:colOff>723900</xdr:colOff>
      <xdr:row>13</xdr:row>
      <xdr:rowOff>209550</xdr:rowOff>
    </xdr:to>
    <xdr:sp macro="" textlink="">
      <xdr:nvSpPr>
        <xdr:cNvPr id="2339" name="Oval 76"/>
        <xdr:cNvSpPr>
          <a:spLocks noChangeArrowheads="1"/>
        </xdr:cNvSpPr>
      </xdr:nvSpPr>
      <xdr:spPr bwMode="auto">
        <a:xfrm>
          <a:off x="6324600" y="3209925"/>
          <a:ext cx="104775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I15"/>
  <sheetViews>
    <sheetView view="pageBreakPreview" zoomScaleNormal="75" zoomScaleSheetLayoutView="100" workbookViewId="0">
      <selection activeCell="B8" sqref="B8"/>
    </sheetView>
  </sheetViews>
  <sheetFormatPr defaultRowHeight="13.5" x14ac:dyDescent="0.15"/>
  <cols>
    <col min="1" max="1" width="26.5" bestFit="1" customWidth="1"/>
    <col min="2" max="2" width="17.875" bestFit="1" customWidth="1"/>
    <col min="3" max="3" width="13.5" customWidth="1"/>
    <col min="4" max="4" width="9.5" customWidth="1"/>
    <col min="5" max="5" width="27.75" customWidth="1"/>
    <col min="6" max="6" width="14" customWidth="1"/>
    <col min="7" max="7" width="25.75" customWidth="1"/>
  </cols>
  <sheetData>
    <row r="1" spans="1:9" x14ac:dyDescent="0.15">
      <c r="A1" t="s">
        <v>36</v>
      </c>
    </row>
    <row r="2" spans="1:9" ht="14.25" thickBot="1" x14ac:dyDescent="0.2">
      <c r="A2" t="s">
        <v>9</v>
      </c>
    </row>
    <row r="3" spans="1:9" ht="20.25" customHeight="1" x14ac:dyDescent="0.15">
      <c r="A3" s="60" t="s">
        <v>38</v>
      </c>
      <c r="B3" s="66" t="s">
        <v>163</v>
      </c>
      <c r="C3" s="67"/>
      <c r="D3" s="68" t="s">
        <v>1</v>
      </c>
      <c r="E3" s="70" t="s">
        <v>135</v>
      </c>
      <c r="F3" s="68" t="s">
        <v>0</v>
      </c>
      <c r="G3" s="70"/>
      <c r="H3" s="72"/>
      <c r="I3" s="65" t="s">
        <v>133</v>
      </c>
    </row>
    <row r="4" spans="1:9" ht="15" customHeight="1" thickBot="1" x14ac:dyDescent="0.2">
      <c r="A4" s="58"/>
      <c r="B4" s="59"/>
      <c r="C4" s="64" t="s">
        <v>130</v>
      </c>
      <c r="D4" s="69"/>
      <c r="E4" s="71"/>
      <c r="F4" s="69"/>
      <c r="G4" s="71"/>
      <c r="H4" s="72"/>
      <c r="I4" s="65" t="s">
        <v>134</v>
      </c>
    </row>
    <row r="5" spans="1:9" s="1" customFormat="1" ht="42" customHeight="1" thickBot="1" x14ac:dyDescent="0.2">
      <c r="A5" s="9" t="s">
        <v>4</v>
      </c>
      <c r="B5" s="16" t="s">
        <v>37</v>
      </c>
      <c r="C5" s="62"/>
      <c r="D5" s="73" t="s">
        <v>2</v>
      </c>
      <c r="E5" s="13"/>
      <c r="F5" s="11"/>
      <c r="G5" s="12"/>
    </row>
    <row r="6" spans="1:9" s="1" customFormat="1" ht="42" customHeight="1" thickBot="1" x14ac:dyDescent="0.2">
      <c r="A6" s="17" t="s">
        <v>136</v>
      </c>
      <c r="B6" s="18" t="str">
        <f>IF(C6=1116,"塩化ビニール（150）",IF(C6=1121,"塩化ビニール（200）",IF(C6=1131,"塩化ビニール（300）",IF(C6=1110,"1号組立人孔",IF(C6=1120,"１号汚水桝（350）",IF(C6=1130,"２号汚水桝（500）",IF(C6=1811,"管止め","")))))))</f>
        <v/>
      </c>
      <c r="C6" s="8"/>
      <c r="D6" s="74"/>
      <c r="E6" s="2"/>
      <c r="F6" s="3"/>
      <c r="G6" s="4"/>
    </row>
    <row r="7" spans="1:9" s="1" customFormat="1" ht="42" customHeight="1" thickBot="1" x14ac:dyDescent="0.2">
      <c r="A7" s="9" t="s">
        <v>137</v>
      </c>
      <c r="B7" s="16" t="s">
        <v>37</v>
      </c>
      <c r="C7" s="63"/>
      <c r="D7" s="74"/>
      <c r="E7" s="2"/>
      <c r="F7" s="3"/>
      <c r="G7" s="4"/>
    </row>
    <row r="8" spans="1:9" s="1" customFormat="1" ht="42" customHeight="1" thickBot="1" x14ac:dyDescent="0.2">
      <c r="A8" s="17" t="s">
        <v>138</v>
      </c>
      <c r="B8" s="18" t="str">
        <f>IF(C8=2100,"コンクリート",IF(C8=2200,"塩化ビニール",IF(C8=2300,"鉄",IF(C8=2400,"その他",""))))</f>
        <v/>
      </c>
      <c r="C8" s="8"/>
      <c r="D8" s="74"/>
      <c r="E8" s="2"/>
      <c r="F8" s="3"/>
      <c r="G8" s="4"/>
    </row>
    <row r="9" spans="1:9" s="1" customFormat="1" ht="42" customHeight="1" thickBot="1" x14ac:dyDescent="0.2">
      <c r="A9" s="9" t="s">
        <v>34</v>
      </c>
      <c r="B9" s="16" t="s">
        <v>37</v>
      </c>
      <c r="C9" s="19"/>
      <c r="D9" s="74"/>
      <c r="E9" s="2"/>
      <c r="F9" s="3"/>
      <c r="G9" s="4"/>
    </row>
    <row r="10" spans="1:9" s="1" customFormat="1" ht="42" customHeight="1" thickBot="1" x14ac:dyDescent="0.2">
      <c r="A10" s="17" t="s">
        <v>5</v>
      </c>
      <c r="B10" s="18" t="str">
        <f>IF(C10=110,"VU",IF(C10=120,"FRPM",IF(C10=140,"SP",IF(C10=150,"DCIP",IF(C10=190,"SUS",IF(C10=200,"RV",IF(C10=300,"HIVP","")))))))</f>
        <v/>
      </c>
      <c r="C10" s="8"/>
      <c r="D10" s="75"/>
      <c r="E10" s="5"/>
      <c r="F10" s="6"/>
      <c r="G10" s="7"/>
    </row>
    <row r="11" spans="1:9" s="1" customFormat="1" ht="42" customHeight="1" thickBot="1" x14ac:dyDescent="0.2">
      <c r="A11" s="9" t="s">
        <v>6</v>
      </c>
      <c r="B11" s="16" t="s">
        <v>37</v>
      </c>
      <c r="C11" s="8"/>
      <c r="D11" s="76" t="s">
        <v>3</v>
      </c>
      <c r="E11" s="2"/>
      <c r="F11" s="3"/>
      <c r="G11" s="4"/>
    </row>
    <row r="12" spans="1:9" s="1" customFormat="1" ht="42" customHeight="1" thickBot="1" x14ac:dyDescent="0.2">
      <c r="A12" s="9" t="s">
        <v>7</v>
      </c>
      <c r="B12" s="16" t="s">
        <v>37</v>
      </c>
      <c r="C12" s="63"/>
      <c r="D12" s="76"/>
      <c r="E12" s="2"/>
      <c r="F12" s="3"/>
      <c r="G12" s="4"/>
    </row>
    <row r="13" spans="1:9" s="1" customFormat="1" ht="42" customHeight="1" thickBot="1" x14ac:dyDescent="0.2">
      <c r="A13" s="17" t="s">
        <v>8</v>
      </c>
      <c r="B13" s="18" t="str">
        <f>IF(C13=3,"管取り",IF(C13=4,"人孔取り",""))</f>
        <v/>
      </c>
      <c r="C13" s="8"/>
      <c r="D13" s="76"/>
      <c r="E13" s="2"/>
      <c r="F13" s="3"/>
      <c r="G13" s="4"/>
    </row>
    <row r="14" spans="1:9" s="1" customFormat="1" ht="42" customHeight="1" thickBot="1" x14ac:dyDescent="0.2">
      <c r="A14" s="17" t="s">
        <v>35</v>
      </c>
      <c r="B14" s="18" t="str">
        <f>IF(C14=1,"大津市",IF(C14=2,"開発",IF(C14=4,"個人","")))</f>
        <v/>
      </c>
      <c r="C14" s="8"/>
      <c r="D14" s="76"/>
      <c r="E14" s="2"/>
      <c r="F14" s="3"/>
      <c r="G14" s="4"/>
    </row>
    <row r="15" spans="1:9" s="1" customFormat="1" ht="51" customHeight="1" thickBot="1" x14ac:dyDescent="0.2">
      <c r="A15" s="9" t="s">
        <v>139</v>
      </c>
      <c r="B15" s="16" t="s">
        <v>37</v>
      </c>
      <c r="C15" s="10"/>
      <c r="D15" s="77"/>
      <c r="E15" s="5"/>
      <c r="F15" s="6"/>
      <c r="G15" s="7"/>
    </row>
  </sheetData>
  <mergeCells count="8">
    <mergeCell ref="D5:D10"/>
    <mergeCell ref="D11:D15"/>
    <mergeCell ref="B3:C3"/>
    <mergeCell ref="D3:D4"/>
    <mergeCell ref="E3:E4"/>
    <mergeCell ref="H3:H4"/>
    <mergeCell ref="G3:G4"/>
    <mergeCell ref="F3:F4"/>
  </mergeCells>
  <phoneticPr fontId="1"/>
  <pageMargins left="0.75" right="0.39" top="0.84" bottom="0.45" header="0.39" footer="0.28999999999999998"/>
  <pageSetup paperSize="9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6" shapeId="1068" r:id="rId4">
          <objectPr defaultSize="0" autoPict="0" r:id="rId5">
            <anchor moveWithCells="1">
              <from>
                <xdr:col>4</xdr:col>
                <xdr:colOff>38100</xdr:colOff>
                <xdr:row>5</xdr:row>
                <xdr:rowOff>171450</xdr:rowOff>
              </from>
              <to>
                <xdr:col>6</xdr:col>
                <xdr:colOff>1905000</xdr:colOff>
                <xdr:row>8</xdr:row>
                <xdr:rowOff>390525</xdr:rowOff>
              </to>
            </anchor>
          </objectPr>
        </oleObject>
      </mc:Choice>
      <mc:Fallback>
        <oleObject progId="Visio.Drawing.6" shapeId="1068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5:G77"/>
  <sheetViews>
    <sheetView tabSelected="1" view="pageBreakPreview" zoomScaleNormal="100" zoomScaleSheetLayoutView="100" workbookViewId="0">
      <selection activeCell="G12" sqref="G12"/>
    </sheetView>
  </sheetViews>
  <sheetFormatPr defaultRowHeight="13.5" x14ac:dyDescent="0.15"/>
  <cols>
    <col min="2" max="2" width="4.625" customWidth="1"/>
    <col min="3" max="3" width="15.625" customWidth="1"/>
    <col min="4" max="4" width="45.625" customWidth="1"/>
    <col min="5" max="5" width="15.625" customWidth="1"/>
    <col min="6" max="6" width="12.75" customWidth="1"/>
  </cols>
  <sheetData>
    <row r="5" spans="2:7" ht="24.95" customHeight="1" x14ac:dyDescent="0.15">
      <c r="C5" s="88" t="s">
        <v>39</v>
      </c>
      <c r="D5" s="88"/>
      <c r="E5" s="88"/>
    </row>
    <row r="6" spans="2:7" ht="9.9499999999999993" customHeight="1" x14ac:dyDescent="0.15">
      <c r="G6" s="57"/>
    </row>
    <row r="7" spans="2:7" ht="23.1" customHeight="1" x14ac:dyDescent="0.15">
      <c r="B7" s="89" t="s">
        <v>117</v>
      </c>
      <c r="C7" s="79"/>
      <c r="D7" s="79"/>
      <c r="E7" s="20"/>
    </row>
    <row r="8" spans="2:7" ht="23.1" customHeight="1" x14ac:dyDescent="0.15">
      <c r="B8" s="26" t="s">
        <v>140</v>
      </c>
      <c r="D8" s="22"/>
      <c r="E8" s="20"/>
    </row>
    <row r="9" spans="2:7" ht="23.1" customHeight="1" thickBot="1" x14ac:dyDescent="0.2">
      <c r="C9" s="52" t="s">
        <v>66</v>
      </c>
      <c r="D9" s="53" t="s">
        <v>40</v>
      </c>
      <c r="E9" s="54" t="s">
        <v>10</v>
      </c>
    </row>
    <row r="10" spans="2:7" ht="23.1" customHeight="1" thickTop="1" x14ac:dyDescent="0.15">
      <c r="C10" s="28" t="s">
        <v>41</v>
      </c>
      <c r="D10" s="30" t="s">
        <v>141</v>
      </c>
      <c r="E10" s="83"/>
    </row>
    <row r="11" spans="2:7" ht="23.1" customHeight="1" x14ac:dyDescent="0.15">
      <c r="C11" s="29" t="s">
        <v>42</v>
      </c>
      <c r="D11" s="31" t="s">
        <v>142</v>
      </c>
      <c r="E11" s="84"/>
    </row>
    <row r="12" spans="2:7" ht="23.1" customHeight="1" x14ac:dyDescent="0.15">
      <c r="C12" s="29" t="s">
        <v>43</v>
      </c>
      <c r="D12" s="31" t="s">
        <v>143</v>
      </c>
      <c r="E12" s="84"/>
    </row>
    <row r="13" spans="2:7" ht="23.1" customHeight="1" x14ac:dyDescent="0.15">
      <c r="C13" s="32" t="s">
        <v>44</v>
      </c>
      <c r="D13" s="33" t="s">
        <v>144</v>
      </c>
      <c r="E13" s="85"/>
    </row>
    <row r="14" spans="2:7" ht="23.1" customHeight="1" x14ac:dyDescent="0.15">
      <c r="C14" s="32" t="s">
        <v>132</v>
      </c>
      <c r="D14" s="38" t="s">
        <v>131</v>
      </c>
      <c r="E14" s="61"/>
    </row>
    <row r="15" spans="2:7" ht="23.1" customHeight="1" x14ac:dyDescent="0.15">
      <c r="C15" s="29" t="s">
        <v>45</v>
      </c>
      <c r="D15" s="31" t="s">
        <v>145</v>
      </c>
      <c r="E15" s="34"/>
    </row>
    <row r="16" spans="2:7" ht="23.1" customHeight="1" x14ac:dyDescent="0.15">
      <c r="C16" s="35" t="s">
        <v>46</v>
      </c>
      <c r="D16" s="31" t="s">
        <v>146</v>
      </c>
      <c r="E16" s="34"/>
    </row>
    <row r="17" spans="3:5" ht="23.1" customHeight="1" x14ac:dyDescent="0.15">
      <c r="C17" s="29" t="s">
        <v>47</v>
      </c>
      <c r="D17" s="36" t="s">
        <v>147</v>
      </c>
      <c r="E17" s="37"/>
    </row>
    <row r="18" spans="3:5" ht="23.1" customHeight="1" x14ac:dyDescent="0.15">
      <c r="C18" s="29" t="s">
        <v>48</v>
      </c>
      <c r="D18" s="36" t="s">
        <v>148</v>
      </c>
      <c r="E18" s="37"/>
    </row>
    <row r="19" spans="3:5" ht="23.1" customHeight="1" x14ac:dyDescent="0.15">
      <c r="C19" s="29" t="s">
        <v>49</v>
      </c>
      <c r="D19" s="36" t="s">
        <v>76</v>
      </c>
      <c r="E19" s="37"/>
    </row>
    <row r="20" spans="3:5" ht="23.1" customHeight="1" x14ac:dyDescent="0.15">
      <c r="C20" s="29" t="s">
        <v>50</v>
      </c>
      <c r="D20" s="36" t="s">
        <v>149</v>
      </c>
      <c r="E20" s="37"/>
    </row>
    <row r="21" spans="3:5" ht="23.1" customHeight="1" x14ac:dyDescent="0.15">
      <c r="C21" s="29" t="s">
        <v>51</v>
      </c>
      <c r="D21" s="36" t="s">
        <v>150</v>
      </c>
      <c r="E21" s="37"/>
    </row>
    <row r="22" spans="3:5" ht="23.1" customHeight="1" x14ac:dyDescent="0.15">
      <c r="C22" s="29" t="s">
        <v>52</v>
      </c>
      <c r="D22" s="36" t="s">
        <v>11</v>
      </c>
      <c r="E22" s="37"/>
    </row>
    <row r="23" spans="3:5" ht="23.1" customHeight="1" x14ac:dyDescent="0.15">
      <c r="C23" s="35" t="s">
        <v>53</v>
      </c>
      <c r="D23" s="31" t="s">
        <v>151</v>
      </c>
      <c r="E23" s="37"/>
    </row>
    <row r="24" spans="3:5" ht="23.1" customHeight="1" x14ac:dyDescent="0.15">
      <c r="C24" s="29" t="s">
        <v>54</v>
      </c>
      <c r="D24" s="38" t="s">
        <v>12</v>
      </c>
      <c r="E24" s="39"/>
    </row>
    <row r="25" spans="3:5" ht="23.1" customHeight="1" x14ac:dyDescent="0.15">
      <c r="C25" s="35" t="s">
        <v>55</v>
      </c>
      <c r="D25" s="38" t="s">
        <v>77</v>
      </c>
      <c r="E25" s="39"/>
    </row>
    <row r="26" spans="3:5" ht="23.1" customHeight="1" x14ac:dyDescent="0.15">
      <c r="C26" s="29" t="s">
        <v>56</v>
      </c>
      <c r="D26" s="36" t="s">
        <v>152</v>
      </c>
      <c r="E26" s="86"/>
    </row>
    <row r="27" spans="3:5" ht="23.1" customHeight="1" x14ac:dyDescent="0.15">
      <c r="C27" s="29" t="s">
        <v>57</v>
      </c>
      <c r="D27" s="36" t="s">
        <v>153</v>
      </c>
      <c r="E27" s="86"/>
    </row>
    <row r="28" spans="3:5" ht="23.1" customHeight="1" x14ac:dyDescent="0.15">
      <c r="C28" s="29" t="s">
        <v>58</v>
      </c>
      <c r="D28" s="36" t="s">
        <v>154</v>
      </c>
      <c r="E28" s="86"/>
    </row>
    <row r="29" spans="3:5" ht="23.1" customHeight="1" x14ac:dyDescent="0.15">
      <c r="C29" s="35" t="s">
        <v>59</v>
      </c>
      <c r="D29" s="31" t="s">
        <v>155</v>
      </c>
      <c r="E29" s="86"/>
    </row>
    <row r="30" spans="3:5" ht="23.1" customHeight="1" x14ac:dyDescent="0.15">
      <c r="C30" s="35" t="s">
        <v>60</v>
      </c>
      <c r="D30" s="31" t="s">
        <v>156</v>
      </c>
      <c r="E30" s="86"/>
    </row>
    <row r="31" spans="3:5" ht="23.1" customHeight="1" x14ac:dyDescent="0.15">
      <c r="C31" s="29" t="s">
        <v>61</v>
      </c>
      <c r="D31" s="36" t="s">
        <v>157</v>
      </c>
      <c r="E31" s="86"/>
    </row>
    <row r="32" spans="3:5" ht="23.1" customHeight="1" x14ac:dyDescent="0.15">
      <c r="C32" s="29" t="s">
        <v>62</v>
      </c>
      <c r="D32" s="36" t="s">
        <v>64</v>
      </c>
      <c r="E32" s="86"/>
    </row>
    <row r="33" spans="1:5" ht="23.1" customHeight="1" x14ac:dyDescent="0.15">
      <c r="C33" s="40" t="s">
        <v>63</v>
      </c>
      <c r="D33" s="41" t="s">
        <v>65</v>
      </c>
      <c r="E33" s="87"/>
    </row>
    <row r="34" spans="1:5" ht="23.1" customHeight="1" x14ac:dyDescent="0.15">
      <c r="A34" s="20"/>
      <c r="B34" s="81" t="s">
        <v>158</v>
      </c>
      <c r="C34" s="79"/>
      <c r="D34" s="79"/>
      <c r="E34" s="23"/>
    </row>
    <row r="35" spans="1:5" ht="23.1" customHeight="1" x14ac:dyDescent="0.15">
      <c r="A35" s="20"/>
      <c r="B35" s="25" t="s">
        <v>159</v>
      </c>
      <c r="D35" s="20"/>
      <c r="E35" s="20"/>
    </row>
    <row r="36" spans="1:5" ht="23.1" customHeight="1" thickBot="1" x14ac:dyDescent="0.2">
      <c r="A36" s="20"/>
      <c r="B36" s="20"/>
      <c r="C36" s="52" t="s">
        <v>71</v>
      </c>
      <c r="D36" s="54" t="s">
        <v>128</v>
      </c>
      <c r="E36" s="20"/>
    </row>
    <row r="37" spans="1:5" ht="23.1" customHeight="1" thickTop="1" x14ac:dyDescent="0.15">
      <c r="A37" s="20"/>
      <c r="B37" s="20"/>
      <c r="C37" s="28" t="s">
        <v>72</v>
      </c>
      <c r="D37" s="42" t="s">
        <v>67</v>
      </c>
      <c r="E37" s="20"/>
    </row>
    <row r="38" spans="1:5" ht="23.1" customHeight="1" x14ac:dyDescent="0.15">
      <c r="A38" s="20"/>
      <c r="B38" s="20"/>
      <c r="C38" s="29" t="s">
        <v>73</v>
      </c>
      <c r="D38" s="43" t="s">
        <v>68</v>
      </c>
      <c r="E38" s="20"/>
    </row>
    <row r="39" spans="1:5" ht="23.1" customHeight="1" x14ac:dyDescent="0.15">
      <c r="A39" s="20"/>
      <c r="B39" s="20"/>
      <c r="C39" s="29" t="s">
        <v>74</v>
      </c>
      <c r="D39" s="43" t="s">
        <v>69</v>
      </c>
      <c r="E39" s="20"/>
    </row>
    <row r="40" spans="1:5" ht="23.1" customHeight="1" x14ac:dyDescent="0.15">
      <c r="A40" s="20"/>
      <c r="B40" s="51"/>
      <c r="C40" s="40" t="s">
        <v>75</v>
      </c>
      <c r="D40" s="44" t="s">
        <v>70</v>
      </c>
      <c r="E40" s="20"/>
    </row>
    <row r="41" spans="1:5" ht="23.1" customHeight="1" x14ac:dyDescent="0.15">
      <c r="A41" s="20"/>
      <c r="B41" s="81" t="s">
        <v>118</v>
      </c>
      <c r="C41" s="90"/>
      <c r="D41" s="90"/>
      <c r="E41" s="21"/>
    </row>
    <row r="42" spans="1:5" ht="23.1" customHeight="1" x14ac:dyDescent="0.15">
      <c r="B42" s="80" t="s">
        <v>5</v>
      </c>
      <c r="C42" s="91"/>
    </row>
    <row r="43" spans="1:5" ht="23.1" customHeight="1" thickBot="1" x14ac:dyDescent="0.2">
      <c r="C43" s="52" t="s">
        <v>66</v>
      </c>
      <c r="D43" s="53" t="s">
        <v>78</v>
      </c>
      <c r="E43" s="54" t="s">
        <v>79</v>
      </c>
    </row>
    <row r="44" spans="1:5" ht="23.1" customHeight="1" thickTop="1" x14ac:dyDescent="0.15">
      <c r="C44" s="28" t="s">
        <v>81</v>
      </c>
      <c r="D44" s="45" t="s">
        <v>14</v>
      </c>
      <c r="E44" s="48" t="s">
        <v>100</v>
      </c>
    </row>
    <row r="45" spans="1:5" ht="23.1" customHeight="1" x14ac:dyDescent="0.15">
      <c r="C45" s="29" t="s">
        <v>80</v>
      </c>
      <c r="D45" s="46" t="s">
        <v>15</v>
      </c>
      <c r="E45" s="49" t="s">
        <v>101</v>
      </c>
    </row>
    <row r="46" spans="1:5" ht="23.1" customHeight="1" x14ac:dyDescent="0.15">
      <c r="C46" s="29" t="s">
        <v>82</v>
      </c>
      <c r="D46" s="46" t="s">
        <v>16</v>
      </c>
      <c r="E46" s="49" t="s">
        <v>102</v>
      </c>
    </row>
    <row r="47" spans="1:5" ht="23.1" customHeight="1" x14ac:dyDescent="0.15">
      <c r="C47" s="29" t="s">
        <v>83</v>
      </c>
      <c r="D47" s="46" t="s">
        <v>17</v>
      </c>
      <c r="E47" s="49" t="s">
        <v>103</v>
      </c>
    </row>
    <row r="48" spans="1:5" ht="23.1" customHeight="1" x14ac:dyDescent="0.15">
      <c r="C48" s="29" t="s">
        <v>84</v>
      </c>
      <c r="D48" s="46" t="s">
        <v>18</v>
      </c>
      <c r="E48" s="49" t="s">
        <v>104</v>
      </c>
    </row>
    <row r="49" spans="2:5" ht="23.1" customHeight="1" x14ac:dyDescent="0.15">
      <c r="C49" s="29" t="s">
        <v>85</v>
      </c>
      <c r="D49" s="46" t="s">
        <v>19</v>
      </c>
      <c r="E49" s="49" t="s">
        <v>105</v>
      </c>
    </row>
    <row r="50" spans="2:5" ht="23.1" customHeight="1" x14ac:dyDescent="0.15">
      <c r="C50" s="29" t="s">
        <v>86</v>
      </c>
      <c r="D50" s="46" t="s">
        <v>98</v>
      </c>
      <c r="E50" s="49" t="s">
        <v>106</v>
      </c>
    </row>
    <row r="51" spans="2:5" ht="23.1" customHeight="1" x14ac:dyDescent="0.15">
      <c r="C51" s="29" t="s">
        <v>87</v>
      </c>
      <c r="D51" s="46" t="s">
        <v>20</v>
      </c>
      <c r="E51" s="49" t="s">
        <v>107</v>
      </c>
    </row>
    <row r="52" spans="2:5" ht="23.1" customHeight="1" x14ac:dyDescent="0.15">
      <c r="C52" s="29" t="s">
        <v>88</v>
      </c>
      <c r="D52" s="46" t="s">
        <v>21</v>
      </c>
      <c r="E52" s="49" t="s">
        <v>108</v>
      </c>
    </row>
    <row r="53" spans="2:5" ht="23.1" customHeight="1" x14ac:dyDescent="0.15">
      <c r="C53" s="29" t="s">
        <v>89</v>
      </c>
      <c r="D53" s="46" t="s">
        <v>22</v>
      </c>
      <c r="E53" s="49" t="s">
        <v>109</v>
      </c>
    </row>
    <row r="54" spans="2:5" ht="23.1" customHeight="1" x14ac:dyDescent="0.15">
      <c r="C54" s="29" t="s">
        <v>90</v>
      </c>
      <c r="D54" s="46" t="s">
        <v>23</v>
      </c>
      <c r="E54" s="49" t="s">
        <v>129</v>
      </c>
    </row>
    <row r="55" spans="2:5" ht="23.1" customHeight="1" x14ac:dyDescent="0.15">
      <c r="C55" s="29" t="s">
        <v>91</v>
      </c>
      <c r="D55" s="46" t="s">
        <v>24</v>
      </c>
      <c r="E55" s="49" t="s">
        <v>110</v>
      </c>
    </row>
    <row r="56" spans="2:5" ht="23.1" customHeight="1" x14ac:dyDescent="0.15">
      <c r="C56" s="29" t="s">
        <v>92</v>
      </c>
      <c r="D56" s="46" t="s">
        <v>99</v>
      </c>
      <c r="E56" s="49" t="s">
        <v>111</v>
      </c>
    </row>
    <row r="57" spans="2:5" ht="23.1" customHeight="1" x14ac:dyDescent="0.15">
      <c r="C57" s="29" t="s">
        <v>93</v>
      </c>
      <c r="D57" s="46" t="s">
        <v>25</v>
      </c>
      <c r="E57" s="49" t="s">
        <v>112</v>
      </c>
    </row>
    <row r="58" spans="2:5" ht="23.1" customHeight="1" x14ac:dyDescent="0.15">
      <c r="C58" s="29" t="s">
        <v>94</v>
      </c>
      <c r="D58" s="46" t="s">
        <v>96</v>
      </c>
      <c r="E58" s="49" t="s">
        <v>113</v>
      </c>
    </row>
    <row r="59" spans="2:5" ht="23.1" customHeight="1" x14ac:dyDescent="0.15">
      <c r="C59" s="40" t="s">
        <v>95</v>
      </c>
      <c r="D59" s="47" t="s">
        <v>97</v>
      </c>
      <c r="E59" s="50" t="s">
        <v>114</v>
      </c>
    </row>
    <row r="60" spans="2:5" ht="24.95" customHeight="1" x14ac:dyDescent="0.15">
      <c r="B60" s="81" t="s">
        <v>116</v>
      </c>
      <c r="C60" s="79"/>
      <c r="D60" s="79"/>
      <c r="E60" s="24"/>
    </row>
    <row r="61" spans="2:5" ht="23.1" customHeight="1" x14ac:dyDescent="0.15">
      <c r="B61" s="81" t="s">
        <v>115</v>
      </c>
      <c r="C61" s="79"/>
      <c r="D61" s="79"/>
      <c r="E61" s="24"/>
    </row>
    <row r="62" spans="2:5" ht="24.95" customHeight="1" x14ac:dyDescent="0.15">
      <c r="B62" s="80" t="s">
        <v>8</v>
      </c>
      <c r="C62" s="79"/>
      <c r="D62" s="27"/>
    </row>
    <row r="63" spans="2:5" ht="24.95" customHeight="1" thickBot="1" x14ac:dyDescent="0.2">
      <c r="C63" s="55" t="s">
        <v>119</v>
      </c>
      <c r="D63" s="56" t="s">
        <v>120</v>
      </c>
      <c r="E63" s="14"/>
    </row>
    <row r="64" spans="2:5" ht="24.95" customHeight="1" thickTop="1" x14ac:dyDescent="0.15">
      <c r="C64" s="28" t="s">
        <v>121</v>
      </c>
      <c r="D64" s="42" t="s">
        <v>160</v>
      </c>
      <c r="E64" s="15"/>
    </row>
    <row r="65" spans="2:5" ht="24.95" customHeight="1" x14ac:dyDescent="0.15">
      <c r="C65" s="29" t="s">
        <v>122</v>
      </c>
      <c r="D65" s="43" t="s">
        <v>26</v>
      </c>
      <c r="E65" s="15"/>
    </row>
    <row r="66" spans="2:5" ht="24.95" customHeight="1" x14ac:dyDescent="0.15">
      <c r="C66" s="29" t="s">
        <v>123</v>
      </c>
      <c r="D66" s="43" t="s">
        <v>27</v>
      </c>
      <c r="E66" s="15"/>
    </row>
    <row r="67" spans="2:5" ht="24.95" customHeight="1" x14ac:dyDescent="0.15">
      <c r="C67" s="29" t="s">
        <v>124</v>
      </c>
      <c r="D67" s="43" t="s">
        <v>161</v>
      </c>
      <c r="E67" s="15"/>
    </row>
    <row r="68" spans="2:5" ht="24.95" customHeight="1" x14ac:dyDescent="0.15">
      <c r="C68" s="40" t="s">
        <v>125</v>
      </c>
      <c r="D68" s="44" t="s">
        <v>28</v>
      </c>
      <c r="E68" s="15"/>
    </row>
    <row r="69" spans="2:5" ht="23.1" customHeight="1" x14ac:dyDescent="0.15">
      <c r="B69" s="78" t="s">
        <v>35</v>
      </c>
      <c r="C69" s="79"/>
    </row>
    <row r="70" spans="2:5" ht="23.1" customHeight="1" thickBot="1" x14ac:dyDescent="0.2">
      <c r="C70" s="55" t="s">
        <v>29</v>
      </c>
      <c r="D70" s="56" t="s">
        <v>40</v>
      </c>
    </row>
    <row r="71" spans="2:5" ht="23.1" customHeight="1" thickTop="1" x14ac:dyDescent="0.15">
      <c r="C71" s="28" t="s">
        <v>126</v>
      </c>
      <c r="D71" s="42" t="s">
        <v>30</v>
      </c>
    </row>
    <row r="72" spans="2:5" ht="23.1" customHeight="1" x14ac:dyDescent="0.15">
      <c r="C72" s="29" t="s">
        <v>121</v>
      </c>
      <c r="D72" s="43" t="s">
        <v>31</v>
      </c>
    </row>
    <row r="73" spans="2:5" ht="23.1" customHeight="1" x14ac:dyDescent="0.15">
      <c r="C73" s="29" t="s">
        <v>122</v>
      </c>
      <c r="D73" s="43" t="s">
        <v>32</v>
      </c>
    </row>
    <row r="74" spans="2:5" ht="23.1" customHeight="1" x14ac:dyDescent="0.15">
      <c r="C74" s="29" t="s">
        <v>123</v>
      </c>
      <c r="D74" s="43" t="s">
        <v>33</v>
      </c>
    </row>
    <row r="75" spans="2:5" ht="23.1" customHeight="1" x14ac:dyDescent="0.15">
      <c r="C75" s="40" t="s">
        <v>127</v>
      </c>
      <c r="D75" s="44" t="s">
        <v>13</v>
      </c>
    </row>
    <row r="76" spans="2:5" ht="23.1" customHeight="1" x14ac:dyDescent="0.15">
      <c r="B76" s="82" t="s">
        <v>162</v>
      </c>
      <c r="C76" s="82"/>
      <c r="D76" s="79"/>
    </row>
    <row r="77" spans="2:5" ht="23.1" customHeight="1" x14ac:dyDescent="0.15"/>
  </sheetData>
  <mergeCells count="12">
    <mergeCell ref="C5:E5"/>
    <mergeCell ref="B7:D7"/>
    <mergeCell ref="B60:D60"/>
    <mergeCell ref="B41:D41"/>
    <mergeCell ref="B42:C42"/>
    <mergeCell ref="B34:D34"/>
    <mergeCell ref="B69:C69"/>
    <mergeCell ref="B62:C62"/>
    <mergeCell ref="B61:D61"/>
    <mergeCell ref="B76:D76"/>
    <mergeCell ref="E10:E13"/>
    <mergeCell ref="E26:E33"/>
  </mergeCells>
  <phoneticPr fontId="1"/>
  <pageMargins left="0.98425196850393704" right="0.78740157480314965" top="0.59055118110236227" bottom="0.59055118110236227" header="0.51181102362204722" footer="0.51181102362204722"/>
  <pageSetup paperSize="9" scale="99" orientation="portrait" r:id="rId1"/>
  <headerFooter alignWithMargins="0"/>
  <rowBreaks count="1" manualBreakCount="1">
    <brk id="41" min="1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入力フォーム</vt:lpstr>
      <vt:lpstr>コード定義</vt:lpstr>
      <vt:lpstr>コード定義!Print_Area</vt:lpstr>
      <vt:lpstr>入力フォーム!Print_Area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椚座　大介</dc:creator>
  <cp:lastModifiedBy>大津市企業局</cp:lastModifiedBy>
  <cp:lastPrinted>2020-12-17T00:20:59Z</cp:lastPrinted>
  <dcterms:created xsi:type="dcterms:W3CDTF">1997-01-08T22:48:59Z</dcterms:created>
  <dcterms:modified xsi:type="dcterms:W3CDTF">2020-12-17T00:21:25Z</dcterms:modified>
</cp:coreProperties>
</file>