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silon.otsu.local\jimu\F1168\01_市民協働\01.市民活動センター\40.登録団体\R8\02.募集\"/>
    </mc:Choice>
  </mc:AlternateContent>
  <xr:revisionPtr revIDLastSave="0" documentId="13_ncr:1_{1F28BF8E-782D-460F-A713-BD5388887E1A}" xr6:coauthVersionLast="47" xr6:coauthVersionMax="47" xr10:uidLastSave="{00000000-0000-0000-0000-000000000000}"/>
  <bookViews>
    <workbookView xWindow="-120" yWindow="-120" windowWidth="29040" windowHeight="15840" xr2:uid="{FF5D487F-A75E-44D6-A8F6-0B8243A3BC5A}"/>
  </bookViews>
  <sheets>
    <sheet name="入力フォーム" sheetId="2" r:id="rId1"/>
    <sheet name="データ（編集しないでください）" sheetId="1" r:id="rId2"/>
    <sheet name="リスト（編集しないでください）" sheetId="3" r:id="rId3"/>
  </sheets>
  <definedNames>
    <definedName name="_xlnm.Print_Area" localSheetId="0">入力フォーム!$A$1:$AB$44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1" l="1"/>
  <c r="AN2" i="1"/>
  <c r="AM2" i="1"/>
  <c r="AL2" i="1"/>
  <c r="AK2" i="1"/>
  <c r="AJ2" i="1"/>
  <c r="AQ2" i="1" a="1"/>
  <c r="AQ2" i="1" s="1"/>
  <c r="Z2" i="1" a="1"/>
  <c r="Z2" i="1" s="1"/>
  <c r="AP2" i="1"/>
  <c r="AO2" i="1"/>
  <c r="U2" i="1"/>
  <c r="AI2" i="1"/>
  <c r="AH2" i="1"/>
  <c r="AG2" i="1"/>
  <c r="Y2" i="1"/>
  <c r="X2" i="1"/>
  <c r="W2" i="1"/>
  <c r="V2" i="1"/>
  <c r="T2" i="1"/>
  <c r="S2" i="1"/>
  <c r="R2" i="1"/>
  <c r="Q2" i="1"/>
  <c r="N2" i="1"/>
  <c r="P2" i="1"/>
  <c r="M2" i="1"/>
  <c r="K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<sst xmlns="http://schemas.openxmlformats.org/spreadsheetml/2006/main" count="187" uniqueCount="159">
  <si>
    <t>利用者ID</t>
  </si>
  <si>
    <t>連絡先</t>
  </si>
  <si>
    <t>整理番号</t>
  </si>
  <si>
    <t>氏名/法人名</t>
  </si>
  <si>
    <t>様式Ver</t>
  </si>
  <si>
    <t>様式ID</t>
  </si>
  <si>
    <t>様式名</t>
  </si>
  <si>
    <t>申込日時</t>
  </si>
  <si>
    <t>処理状況</t>
  </si>
  <si>
    <t>備考</t>
  </si>
  <si>
    <t>申請者名</t>
  </si>
  <si>
    <t>空行</t>
  </si>
  <si>
    <t>団体名</t>
  </si>
  <si>
    <t>団体名（フリガナ）</t>
  </si>
  <si>
    <t>団体の形態</t>
  </si>
  <si>
    <t>登録所在地の郵便番号</t>
  </si>
  <si>
    <t>登録所在地の住所</t>
  </si>
  <si>
    <t>代表者名</t>
  </si>
  <si>
    <t>代表者名（フリガナ）</t>
  </si>
  <si>
    <t>連絡先担当者名（フリガナ）</t>
  </si>
  <si>
    <t>電話番号（ハイフンなし）</t>
  </si>
  <si>
    <t>FAX番号（ハイフンなし）</t>
  </si>
  <si>
    <t>メールアドレス</t>
  </si>
  <si>
    <t>ホームページURL</t>
  </si>
  <si>
    <t>SNS</t>
  </si>
  <si>
    <t>活動内容</t>
  </si>
  <si>
    <t>活動エリア</t>
  </si>
  <si>
    <t>活動日・時間</t>
  </si>
  <si>
    <t>活動分野</t>
  </si>
  <si>
    <t>アピールポイント</t>
  </si>
  <si>
    <t>公開・非公開設定</t>
  </si>
  <si>
    <t>公開可能な項目の選択</t>
  </si>
  <si>
    <t>フリガナ</t>
    <phoneticPr fontId="18"/>
  </si>
  <si>
    <t>団体の形態</t>
    <rPh sb="0" eb="2">
      <t>ダンタイ</t>
    </rPh>
    <rPh sb="3" eb="5">
      <t>ケイタイ</t>
    </rPh>
    <phoneticPr fontId="18"/>
  </si>
  <si>
    <t>NPO法人</t>
    <phoneticPr fontId="18"/>
  </si>
  <si>
    <t>認定NPO法人</t>
    <phoneticPr fontId="18"/>
  </si>
  <si>
    <t>一般社団法人</t>
    <phoneticPr fontId="18"/>
  </si>
  <si>
    <t>一般財団法人</t>
    <phoneticPr fontId="18"/>
  </si>
  <si>
    <t>公益社団法人</t>
    <phoneticPr fontId="18"/>
  </si>
  <si>
    <t>公益財団法人</t>
    <phoneticPr fontId="18"/>
  </si>
  <si>
    <t>社会福祉法人</t>
    <phoneticPr fontId="18"/>
  </si>
  <si>
    <t>任意団体</t>
    <phoneticPr fontId="18"/>
  </si>
  <si>
    <t>実行委員会</t>
    <phoneticPr fontId="18"/>
  </si>
  <si>
    <t>団体の形態</t>
    <phoneticPr fontId="18"/>
  </si>
  <si>
    <t>〒</t>
    <phoneticPr fontId="18"/>
  </si>
  <si>
    <t>－</t>
    <phoneticPr fontId="18"/>
  </si>
  <si>
    <t>代表者名</t>
    <rPh sb="0" eb="3">
      <t>ダイヒョウシャ</t>
    </rPh>
    <rPh sb="3" eb="4">
      <t>メイ</t>
    </rPh>
    <phoneticPr fontId="18"/>
  </si>
  <si>
    <t>連絡先担当者名</t>
    <phoneticPr fontId="18"/>
  </si>
  <si>
    <t>メールアドレス</t>
    <phoneticPr fontId="18"/>
  </si>
  <si>
    <t>ホームページURL</t>
    <phoneticPr fontId="18"/>
  </si>
  <si>
    <t>X（旧Twitter）</t>
    <phoneticPr fontId="18"/>
  </si>
  <si>
    <t>Instagram</t>
    <phoneticPr fontId="18"/>
  </si>
  <si>
    <t>Youtube</t>
    <phoneticPr fontId="18"/>
  </si>
  <si>
    <t>TikTok</t>
    <phoneticPr fontId="18"/>
  </si>
  <si>
    <t>Facebook</t>
    <phoneticPr fontId="18"/>
  </si>
  <si>
    <t>その他</t>
    <phoneticPr fontId="18"/>
  </si>
  <si>
    <r>
      <t>団体名　</t>
    </r>
    <r>
      <rPr>
        <sz val="9"/>
        <color theme="1"/>
        <rFont val="Meiryo UI"/>
        <family val="3"/>
        <charset val="128"/>
      </rPr>
      <t>※正式名称</t>
    </r>
    <rPh sb="0" eb="2">
      <t>ダンタイ</t>
    </rPh>
    <rPh sb="2" eb="3">
      <t>メイ</t>
    </rPh>
    <rPh sb="5" eb="7">
      <t>セイシキ</t>
    </rPh>
    <rPh sb="7" eb="9">
      <t>メイショウ</t>
    </rPh>
    <phoneticPr fontId="18"/>
  </si>
  <si>
    <t>１</t>
    <phoneticPr fontId="18"/>
  </si>
  <si>
    <t>２</t>
    <phoneticPr fontId="18"/>
  </si>
  <si>
    <t>３</t>
    <phoneticPr fontId="18"/>
  </si>
  <si>
    <t>４</t>
    <phoneticPr fontId="18"/>
  </si>
  <si>
    <t>５</t>
    <phoneticPr fontId="18"/>
  </si>
  <si>
    <t>活動分野</t>
    <rPh sb="0" eb="2">
      <t>カツドウ</t>
    </rPh>
    <rPh sb="2" eb="4">
      <t>ブンヤ</t>
    </rPh>
    <phoneticPr fontId="18"/>
  </si>
  <si>
    <r>
      <t>登録所在地　　</t>
    </r>
    <r>
      <rPr>
        <sz val="9"/>
        <color theme="1"/>
        <rFont val="Meiryo UI"/>
        <family val="3"/>
        <charset val="128"/>
      </rPr>
      <t>※登録所在地がない場合は代表者等の住所</t>
    </r>
    <rPh sb="0" eb="2">
      <t>トウロク</t>
    </rPh>
    <rPh sb="2" eb="5">
      <t>ショザイチ</t>
    </rPh>
    <phoneticPr fontId="18"/>
  </si>
  <si>
    <r>
      <t>活動内容　　</t>
    </r>
    <r>
      <rPr>
        <sz val="9"/>
        <color theme="1"/>
        <rFont val="Meiryo UI"/>
        <family val="3"/>
        <charset val="128"/>
      </rPr>
      <t>※300字以内</t>
    </r>
    <phoneticPr fontId="18"/>
  </si>
  <si>
    <r>
      <t>活動エリア　　</t>
    </r>
    <r>
      <rPr>
        <sz val="9"/>
        <color theme="1"/>
        <rFont val="Meiryo UI"/>
        <family val="3"/>
        <charset val="128"/>
      </rPr>
      <t>記入例：○○学区、市民活動センター、市内全域、県内全域、国内全域、国外を含む地域 など</t>
    </r>
    <phoneticPr fontId="18"/>
  </si>
  <si>
    <r>
      <t>活動日・時間　　</t>
    </r>
    <r>
      <rPr>
        <sz val="9"/>
        <color theme="1"/>
        <rFont val="Meiryo UI"/>
        <family val="3"/>
        <charset val="128"/>
      </rPr>
      <t>記入例：毎週月曜18時～20時、毎月10日13時～15時、不定期 など</t>
    </r>
    <phoneticPr fontId="18"/>
  </si>
  <si>
    <t>ここから選択してください</t>
    <rPh sb="4" eb="6">
      <t>センタク</t>
    </rPh>
    <phoneticPr fontId="18"/>
  </si>
  <si>
    <t>「その他」の場合は形態を記載→</t>
    <rPh sb="3" eb="4">
      <t>タ</t>
    </rPh>
    <rPh sb="6" eb="8">
      <t>バアイ</t>
    </rPh>
    <rPh sb="9" eb="11">
      <t>ケイタイ</t>
    </rPh>
    <rPh sb="12" eb="14">
      <t>キサイ</t>
    </rPh>
    <phoneticPr fontId="18"/>
  </si>
  <si>
    <r>
      <t>活動分野　　</t>
    </r>
    <r>
      <rPr>
        <sz val="9"/>
        <color theme="1"/>
        <rFont val="Meiryo UI"/>
        <family val="3"/>
        <charset val="128"/>
      </rPr>
      <t>※</t>
    </r>
    <r>
      <rPr>
        <sz val="9"/>
        <color rgb="FFFF0000"/>
        <rFont val="Meiryo UI"/>
        <family val="3"/>
        <charset val="128"/>
      </rPr>
      <t>優先度の高いものを下記から</t>
    </r>
    <r>
      <rPr>
        <u/>
        <sz val="9"/>
        <color rgb="FFFF0000"/>
        <rFont val="Meiryo UI"/>
        <family val="3"/>
        <charset val="128"/>
      </rPr>
      <t>最大５つ</t>
    </r>
    <r>
      <rPr>
        <sz val="9"/>
        <color rgb="FFFF0000"/>
        <rFont val="Meiryo UI"/>
        <family val="3"/>
        <charset val="128"/>
      </rPr>
      <t>選択してください。
　　　　　　　　　　　</t>
    </r>
    <r>
      <rPr>
        <sz val="9"/>
        <color theme="1"/>
        <rFont val="Meiryo UI"/>
        <family val="3"/>
        <charset val="128"/>
      </rPr>
      <t>選択肢のいずれにも当てはまらない場合は「その他」を選択し、活動分野をご記入ください。</t>
    </r>
    <rPh sb="0" eb="2">
      <t>カツドウ</t>
    </rPh>
    <rPh sb="2" eb="4">
      <t>ブンヤ</t>
    </rPh>
    <rPh sb="7" eb="10">
      <t>ユウセンド</t>
    </rPh>
    <rPh sb="11" eb="12">
      <t>タカ</t>
    </rPh>
    <rPh sb="16" eb="18">
      <t>カキ</t>
    </rPh>
    <rPh sb="20" eb="22">
      <t>サイダイ</t>
    </rPh>
    <rPh sb="24" eb="26">
      <t>センタク</t>
    </rPh>
    <phoneticPr fontId="18"/>
  </si>
  <si>
    <t>その他（　　　　　　　　　　　　　　　　　　）</t>
    <rPh sb="2" eb="3">
      <t>タ</t>
    </rPh>
    <phoneticPr fontId="18"/>
  </si>
  <si>
    <t>①</t>
    <phoneticPr fontId="18"/>
  </si>
  <si>
    <t>②</t>
    <phoneticPr fontId="18"/>
  </si>
  <si>
    <t>③</t>
    <phoneticPr fontId="18"/>
  </si>
  <si>
    <t>④</t>
    <phoneticPr fontId="18"/>
  </si>
  <si>
    <t>⑤</t>
    <phoneticPr fontId="18"/>
  </si>
  <si>
    <t>⑥</t>
    <phoneticPr fontId="18"/>
  </si>
  <si>
    <t>➆</t>
    <phoneticPr fontId="18"/>
  </si>
  <si>
    <t>⑧</t>
    <phoneticPr fontId="18"/>
  </si>
  <si>
    <t>⑨</t>
    <phoneticPr fontId="18"/>
  </si>
  <si>
    <t>⑩</t>
    <phoneticPr fontId="18"/>
  </si>
  <si>
    <t>⑪</t>
    <phoneticPr fontId="18"/>
  </si>
  <si>
    <t>⑫</t>
    <phoneticPr fontId="18"/>
  </si>
  <si>
    <t>⑬</t>
    <phoneticPr fontId="18"/>
  </si>
  <si>
    <t>⑭</t>
    <phoneticPr fontId="18"/>
  </si>
  <si>
    <t>⑮</t>
    <phoneticPr fontId="18"/>
  </si>
  <si>
    <t>⑯</t>
    <phoneticPr fontId="18"/>
  </si>
  <si>
    <t>⑰</t>
    <phoneticPr fontId="18"/>
  </si>
  <si>
    <t>⑱</t>
    <phoneticPr fontId="18"/>
  </si>
  <si>
    <t>⑲</t>
    <phoneticPr fontId="18"/>
  </si>
  <si>
    <t>⑳</t>
    <phoneticPr fontId="18"/>
  </si>
  <si>
    <t>① 保健、医療又は福祉の増進を図る活動</t>
    <phoneticPr fontId="18"/>
  </si>
  <si>
    <t>③ まちづくりの推進を図る活動</t>
    <phoneticPr fontId="18"/>
  </si>
  <si>
    <t>⑤ 農山漁村又は中山間地域の振興を図る活動</t>
    <phoneticPr fontId="18"/>
  </si>
  <si>
    <t>➆ 環境の保全を図る活動</t>
    <phoneticPr fontId="18"/>
  </si>
  <si>
    <t>⑨ 地域安全活動</t>
    <phoneticPr fontId="18"/>
  </si>
  <si>
    <t>⑪ 国際協力の活動</t>
    <phoneticPr fontId="18"/>
  </si>
  <si>
    <t>⑬ 子どもの健全育成を図る活動</t>
    <phoneticPr fontId="18"/>
  </si>
  <si>
    <t>⑮ 科学技術の振興を図る活動</t>
    <phoneticPr fontId="18"/>
  </si>
  <si>
    <t>⑰ 職業能力の開発又は雇用機会の拡充を支援する活動</t>
    <phoneticPr fontId="18"/>
  </si>
  <si>
    <t>⑲ 市民活動団体を支援する活動</t>
    <phoneticPr fontId="18"/>
  </si>
  <si>
    <t>② 社会教育の推進を図る活動</t>
    <phoneticPr fontId="18"/>
  </si>
  <si>
    <t>④ 観光の振興を図る活動</t>
    <phoneticPr fontId="18"/>
  </si>
  <si>
    <t>⑥ 学術、文化、芸術又はスポーツの振興を図る活動</t>
    <phoneticPr fontId="18"/>
  </si>
  <si>
    <t>⑧ 災害救援活動</t>
    <phoneticPr fontId="18"/>
  </si>
  <si>
    <t>⑩ 人権の擁護又は平和の推進を図る活動</t>
    <phoneticPr fontId="18"/>
  </si>
  <si>
    <t>⑫ 男女共同参画社会の形成の促進を図る活動</t>
    <phoneticPr fontId="18"/>
  </si>
  <si>
    <t>⑭ 情報化社会の発展を図る活動</t>
    <phoneticPr fontId="18"/>
  </si>
  <si>
    <t>⑯ 経済活動の活性化を図る活動</t>
    <phoneticPr fontId="18"/>
  </si>
  <si>
    <t>⑱ 消費者の保護を図る活動</t>
    <phoneticPr fontId="18"/>
  </si>
  <si>
    <r>
      <t xml:space="preserve">SNSの有無
</t>
    </r>
    <r>
      <rPr>
        <sz val="9"/>
        <color theme="1"/>
        <rFont val="Meiryo UI"/>
        <family val="3"/>
        <charset val="128"/>
      </rPr>
      <t>※☑をいれてください</t>
    </r>
    <rPh sb="4" eb="6">
      <t>ウム</t>
    </rPh>
    <phoneticPr fontId="18"/>
  </si>
  <si>
    <r>
      <t>アピールポイント　　</t>
    </r>
    <r>
      <rPr>
        <sz val="9"/>
        <color theme="1"/>
        <rFont val="Meiryo UI"/>
        <family val="3"/>
        <charset val="128"/>
      </rPr>
      <t>※300字以内</t>
    </r>
    <phoneticPr fontId="18"/>
  </si>
  <si>
    <t xml:space="preserve">公開・非公開設定 </t>
    <phoneticPr fontId="18"/>
  </si>
  <si>
    <t xml:space="preserve">公開・非公開設定 </t>
    <rPh sb="0" eb="2">
      <t>コウカイ</t>
    </rPh>
    <rPh sb="3" eb="6">
      <t>ヒコウカイ</t>
    </rPh>
    <rPh sb="6" eb="8">
      <t>セッテイ</t>
    </rPh>
    <phoneticPr fontId="18"/>
  </si>
  <si>
    <t>ここから選択してください</t>
  </si>
  <si>
    <t>ここから選択してください</t>
    <phoneticPr fontId="18"/>
  </si>
  <si>
    <t>全て公開</t>
    <rPh sb="0" eb="1">
      <t>スベ</t>
    </rPh>
    <rPh sb="2" eb="4">
      <t>コウカイ</t>
    </rPh>
    <phoneticPr fontId="18"/>
  </si>
  <si>
    <t>全て非公開（市民活動センターからの連絡にのみ情報を活用します）</t>
    <rPh sb="0" eb="1">
      <t>スベ</t>
    </rPh>
    <rPh sb="2" eb="5">
      <t>ヒコウカイ</t>
    </rPh>
    <phoneticPr fontId="18"/>
  </si>
  <si>
    <t>一部公開可能（下記から公開可能なものを選択してください。）</t>
    <rPh sb="0" eb="2">
      <t>イチブ</t>
    </rPh>
    <rPh sb="2" eb="4">
      <t>コウカイ</t>
    </rPh>
    <rPh sb="4" eb="6">
      <t>カノウ</t>
    </rPh>
    <phoneticPr fontId="18"/>
  </si>
  <si>
    <t>登録所在地の住所</t>
    <phoneticPr fontId="18"/>
  </si>
  <si>
    <t>代表者名</t>
    <phoneticPr fontId="18"/>
  </si>
  <si>
    <t>電話番号</t>
    <phoneticPr fontId="18"/>
  </si>
  <si>
    <t>SNS</t>
    <phoneticPr fontId="18"/>
  </si>
  <si>
    <t>活動エリア</t>
    <phoneticPr fontId="18"/>
  </si>
  <si>
    <t>活動日・時間</t>
    <phoneticPr fontId="18"/>
  </si>
  <si>
    <t>活動目的</t>
    <phoneticPr fontId="18"/>
  </si>
  <si>
    <t>活動内容</t>
    <phoneticPr fontId="18"/>
  </si>
  <si>
    <t>アピールポイント</t>
    <phoneticPr fontId="18"/>
  </si>
  <si>
    <t>団体名、活動内容、活動分野の３情報のみ公開可能</t>
    <rPh sb="19" eb="21">
      <t>コウカイ</t>
    </rPh>
    <rPh sb="21" eb="23">
      <t>カノウ</t>
    </rPh>
    <phoneticPr fontId="18"/>
  </si>
  <si>
    <r>
      <t>電話番号</t>
    </r>
    <r>
      <rPr>
        <sz val="9"/>
        <color theme="1"/>
        <rFont val="Meiryo UI"/>
        <family val="3"/>
        <charset val="128"/>
      </rPr>
      <t>（ハイフンなし）</t>
    </r>
    <rPh sb="0" eb="2">
      <t>デンワ</t>
    </rPh>
    <rPh sb="2" eb="4">
      <t>バンゴウ</t>
    </rPh>
    <phoneticPr fontId="18"/>
  </si>
  <si>
    <r>
      <t>FAX番号</t>
    </r>
    <r>
      <rPr>
        <sz val="9"/>
        <color theme="1"/>
        <rFont val="Meiryo UI"/>
        <family val="3"/>
        <charset val="128"/>
      </rPr>
      <t>（ハイフンなし）</t>
    </r>
    <phoneticPr fontId="18"/>
  </si>
  <si>
    <r>
      <t xml:space="preserve">「一部公開可能」を選択された方のみ、公開する項目を選択してください
</t>
    </r>
    <r>
      <rPr>
        <sz val="9"/>
        <color rgb="FFFF0000"/>
        <rFont val="Meiryo UI"/>
        <family val="3"/>
        <charset val="128"/>
      </rPr>
      <t>※下記の項目選択に関わらず「団体名」「活動内容」「活動分野」は公開させていただきます。</t>
    </r>
    <rPh sb="1" eb="3">
      <t>イチブ</t>
    </rPh>
    <rPh sb="3" eb="5">
      <t>コウカイ</t>
    </rPh>
    <rPh sb="5" eb="7">
      <t>カノウ</t>
    </rPh>
    <rPh sb="9" eb="11">
      <t>センタク</t>
    </rPh>
    <rPh sb="14" eb="15">
      <t>カタ</t>
    </rPh>
    <rPh sb="18" eb="20">
      <t>コウカイ</t>
    </rPh>
    <rPh sb="22" eb="24">
      <t>コウモク</t>
    </rPh>
    <rPh sb="25" eb="27">
      <t>センタク</t>
    </rPh>
    <phoneticPr fontId="18"/>
  </si>
  <si>
    <t>⑳ その他（下記に活動分野を記入してください。）</t>
    <rPh sb="11" eb="13">
      <t>ブンヤ</t>
    </rPh>
    <phoneticPr fontId="18"/>
  </si>
  <si>
    <t>「その他」の場合は分野を記載→</t>
    <rPh sb="9" eb="11">
      <t>ブンヤ</t>
    </rPh>
    <phoneticPr fontId="18"/>
  </si>
  <si>
    <t>申請者名</t>
    <rPh sb="0" eb="2">
      <t>シンセイ</t>
    </rPh>
    <rPh sb="2" eb="3">
      <t>シャ</t>
    </rPh>
    <rPh sb="3" eb="4">
      <t>メイ</t>
    </rPh>
    <phoneticPr fontId="18"/>
  </si>
  <si>
    <t>1.保健、医療又は福祉の増進を図る活動</t>
    <phoneticPr fontId="18"/>
  </si>
  <si>
    <t>2.社会教育の推進を図る活動</t>
    <phoneticPr fontId="18"/>
  </si>
  <si>
    <t>3.まちづくりの推進を図る活動</t>
    <phoneticPr fontId="18"/>
  </si>
  <si>
    <t>4.観光の振興を図る活動</t>
  </si>
  <si>
    <t>5.農山漁村又は中山間地域の振興を図る活動</t>
    <phoneticPr fontId="18"/>
  </si>
  <si>
    <t>6.学術、文化、芸術又はスポーツの振興を図る活動</t>
    <phoneticPr fontId="18"/>
  </si>
  <si>
    <t>7.環境の保全を図る活動</t>
    <phoneticPr fontId="18"/>
  </si>
  <si>
    <t>8.災害救援活動</t>
    <phoneticPr fontId="18"/>
  </si>
  <si>
    <t>9.地域安全活動</t>
    <phoneticPr fontId="18"/>
  </si>
  <si>
    <t>10.人権の擁護又は平和の推進を図る活動</t>
    <phoneticPr fontId="18"/>
  </si>
  <si>
    <t>11.国際協力の活動</t>
    <phoneticPr fontId="18"/>
  </si>
  <si>
    <t>12.男女共同参画社会の形成の促進を図る活動</t>
    <phoneticPr fontId="18"/>
  </si>
  <si>
    <t>13.子どもの健全育成を図る活動</t>
    <phoneticPr fontId="18"/>
  </si>
  <si>
    <t>14.情報化社会の発展を図る活動</t>
    <phoneticPr fontId="18"/>
  </si>
  <si>
    <t>15.科学技術の振興を図る活動</t>
    <phoneticPr fontId="18"/>
  </si>
  <si>
    <t>16.経済活動の活性化を図る活動</t>
    <phoneticPr fontId="18"/>
  </si>
  <si>
    <t>17.職業能力の開発又は雇用機会の拡充を支援する活動</t>
    <phoneticPr fontId="18"/>
  </si>
  <si>
    <t>18.消費者の保護を図る活動</t>
    <phoneticPr fontId="18"/>
  </si>
  <si>
    <t>19.市民活動団体を支援する活動</t>
    <phoneticPr fontId="18"/>
  </si>
  <si>
    <t>大津市市民活動センター団体登録シート</t>
    <rPh sb="0" eb="3">
      <t>オオツシ</t>
    </rPh>
    <rPh sb="3" eb="5">
      <t>シミン</t>
    </rPh>
    <rPh sb="5" eb="7">
      <t>カツドウ</t>
    </rPh>
    <rPh sb="11" eb="13">
      <t>ダンタイ</t>
    </rPh>
    <rPh sb="13" eb="15">
      <t>トウロク</t>
    </rPh>
    <phoneticPr fontId="18"/>
  </si>
  <si>
    <t>※水色の箇所を入力してください</t>
    <rPh sb="4" eb="6">
      <t>カショ</t>
    </rPh>
    <phoneticPr fontId="18"/>
  </si>
  <si>
    <t>ご記入ありがとうございました。団体登録シートは、大津市市民活動センターまでメールでお送りください。</t>
    <rPh sb="1" eb="3">
      <t>キニュウ</t>
    </rPh>
    <rPh sb="15" eb="17">
      <t>ダンタイ</t>
    </rPh>
    <rPh sb="17" eb="19">
      <t>トウロク</t>
    </rPh>
    <rPh sb="24" eb="27">
      <t>オオツシ</t>
    </rPh>
    <rPh sb="27" eb="29">
      <t>シミン</t>
    </rPh>
    <rPh sb="29" eb="31">
      <t>カツドウ</t>
    </rPh>
    <rPh sb="42" eb="43">
      <t>オク</t>
    </rPh>
    <phoneticPr fontId="18"/>
  </si>
  <si>
    <t>メールアドレス：</t>
    <phoneticPr fontId="18"/>
  </si>
  <si>
    <t>otsu1172@city.otsu.lg.jp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</si>
</sst>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u/>
      <sz val="9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9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0.5"/>
      <name val="Meiryo UI"/>
      <family val="3"/>
      <charset val="128"/>
    </font>
    <font>
      <b/>
      <sz val="10.5"/>
      <color rgb="FFFF0000"/>
      <name val="Meiryo UI"/>
      <family val="3"/>
      <charset val="128"/>
    </font>
    <font>
      <b/>
      <sz val="10.5"/>
      <color theme="1"/>
      <name val="Meiryo UI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0" fillId="33" borderId="0" xfId="0" applyFill="1">
      <alignment vertical="center"/>
    </xf>
    <xf numFmtId="49" fontId="0" fillId="0" borderId="0" xfId="0" applyNumberFormat="1">
      <alignment vertical="center"/>
    </xf>
    <xf numFmtId="49" fontId="21" fillId="0" borderId="0" xfId="0" applyNumberFormat="1" applyFont="1">
      <alignment vertical="center"/>
    </xf>
    <xf numFmtId="49" fontId="21" fillId="34" borderId="0" xfId="0" applyNumberFormat="1" applyFont="1" applyFill="1">
      <alignment vertical="center"/>
    </xf>
    <xf numFmtId="49" fontId="21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1" fillId="34" borderId="12" xfId="0" applyNumberFormat="1" applyFont="1" applyFill="1" applyBorder="1">
      <alignment vertical="center"/>
    </xf>
    <xf numFmtId="49" fontId="21" fillId="34" borderId="13" xfId="0" applyNumberFormat="1" applyFont="1" applyFill="1" applyBorder="1">
      <alignment vertical="center"/>
    </xf>
    <xf numFmtId="49" fontId="21" fillId="35" borderId="32" xfId="0" applyNumberFormat="1" applyFont="1" applyFill="1" applyBorder="1">
      <alignment vertical="center"/>
    </xf>
    <xf numFmtId="49" fontId="21" fillId="35" borderId="33" xfId="0" applyNumberFormat="1" applyFont="1" applyFill="1" applyBorder="1">
      <alignment vertical="center"/>
    </xf>
    <xf numFmtId="49" fontId="21" fillId="35" borderId="0" xfId="0" applyNumberFormat="1" applyFont="1" applyFill="1">
      <alignment vertical="center"/>
    </xf>
    <xf numFmtId="49" fontId="21" fillId="35" borderId="39" xfId="0" applyNumberFormat="1" applyFont="1" applyFill="1" applyBorder="1">
      <alignment vertical="center"/>
    </xf>
    <xf numFmtId="49" fontId="21" fillId="35" borderId="16" xfId="0" applyNumberFormat="1" applyFont="1" applyFill="1" applyBorder="1">
      <alignment vertical="center"/>
    </xf>
    <xf numFmtId="49" fontId="21" fillId="34" borderId="38" xfId="0" applyNumberFormat="1" applyFont="1" applyFill="1" applyBorder="1" applyAlignment="1">
      <alignment horizontal="center" vertical="center"/>
    </xf>
    <xf numFmtId="49" fontId="21" fillId="34" borderId="0" xfId="0" applyNumberFormat="1" applyFont="1" applyFill="1" applyAlignment="1">
      <alignment horizontal="center" vertical="center"/>
    </xf>
    <xf numFmtId="49" fontId="21" fillId="34" borderId="39" xfId="0" applyNumberFormat="1" applyFont="1" applyFill="1" applyBorder="1">
      <alignment vertical="center"/>
    </xf>
    <xf numFmtId="0" fontId="0" fillId="0" borderId="0" xfId="0" applyAlignment="1">
      <alignment vertical="center" wrapText="1"/>
    </xf>
    <xf numFmtId="0" fontId="0" fillId="35" borderId="0" xfId="0" applyFill="1" applyAlignment="1">
      <alignment vertical="center" wrapText="1"/>
    </xf>
    <xf numFmtId="49" fontId="21" fillId="34" borderId="35" xfId="0" applyNumberFormat="1" applyFont="1" applyFill="1" applyBorder="1" applyAlignment="1">
      <alignment horizontal="center" vertical="center"/>
    </xf>
    <xf numFmtId="49" fontId="21" fillId="35" borderId="11" xfId="0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1" fillId="35" borderId="14" xfId="0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1" fillId="35" borderId="12" xfId="0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1" fillId="35" borderId="15" xfId="0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1" fillId="35" borderId="31" xfId="0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1" fillId="35" borderId="38" xfId="0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1" fillId="35" borderId="32" xfId="0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1" fillId="35" borderId="0" xfId="0" applyNumberFormat="1" applyFont="1" applyFill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2" fillId="34" borderId="15" xfId="0" applyNumberFormat="1" applyFont="1" applyFill="1" applyBorder="1" applyAlignment="1">
      <alignment horizontal="left" vertical="center"/>
    </xf>
    <xf numFmtId="49" fontId="27" fillId="35" borderId="15" xfId="0" applyNumberFormat="1" applyFont="1" applyFill="1" applyBorder="1" applyAlignment="1">
      <alignment horizontal="left" vertical="center"/>
    </xf>
    <xf numFmtId="49" fontId="21" fillId="35" borderId="15" xfId="0" applyNumberFormat="1" applyFont="1" applyFill="1" applyBorder="1" applyAlignment="1">
      <alignment horizontal="left" vertical="center"/>
    </xf>
    <xf numFmtId="49" fontId="21" fillId="35" borderId="17" xfId="0" applyNumberFormat="1" applyFont="1" applyFill="1" applyBorder="1" applyAlignment="1" applyProtection="1">
      <alignment horizontal="left" vertical="center"/>
      <protection locked="0"/>
    </xf>
    <xf numFmtId="49" fontId="21" fillId="35" borderId="18" xfId="0" applyNumberFormat="1" applyFont="1" applyFill="1" applyBorder="1" applyAlignment="1" applyProtection="1">
      <alignment horizontal="left" vertical="center"/>
      <protection locked="0"/>
    </xf>
    <xf numFmtId="49" fontId="21" fillId="35" borderId="0" xfId="0" applyNumberFormat="1" applyFont="1" applyFill="1" applyAlignment="1">
      <alignment horizontal="left" vertical="center"/>
    </xf>
    <xf numFmtId="49" fontId="21" fillId="33" borderId="31" xfId="0" applyNumberFormat="1" applyFont="1" applyFill="1" applyBorder="1" applyAlignment="1">
      <alignment horizontal="left" vertical="center" wrapText="1"/>
    </xf>
    <xf numFmtId="49" fontId="21" fillId="33" borderId="32" xfId="0" applyNumberFormat="1" applyFont="1" applyFill="1" applyBorder="1" applyAlignment="1">
      <alignment horizontal="left" vertical="center" wrapText="1"/>
    </xf>
    <xf numFmtId="49" fontId="21" fillId="33" borderId="33" xfId="0" applyNumberFormat="1" applyFont="1" applyFill="1" applyBorder="1" applyAlignment="1">
      <alignment horizontal="left" vertical="center" wrapText="1"/>
    </xf>
    <xf numFmtId="49" fontId="21" fillId="35" borderId="32" xfId="0" applyNumberFormat="1" applyFont="1" applyFill="1" applyBorder="1" applyAlignment="1">
      <alignment horizontal="left" vertical="center"/>
    </xf>
    <xf numFmtId="49" fontId="21" fillId="33" borderId="26" xfId="0" applyNumberFormat="1" applyFont="1" applyFill="1" applyBorder="1" applyAlignment="1">
      <alignment horizontal="left" vertical="center"/>
    </xf>
    <xf numFmtId="49" fontId="20" fillId="33" borderId="27" xfId="0" applyNumberFormat="1" applyFont="1" applyFill="1" applyBorder="1" applyAlignment="1">
      <alignment horizontal="left" vertical="center"/>
    </xf>
    <xf numFmtId="49" fontId="21" fillId="35" borderId="10" xfId="0" applyNumberFormat="1" applyFont="1" applyFill="1" applyBorder="1" applyAlignment="1" applyProtection="1">
      <alignment horizontal="left" vertical="center" shrinkToFit="1"/>
      <protection locked="0"/>
    </xf>
    <xf numFmtId="49" fontId="21" fillId="33" borderId="23" xfId="0" applyNumberFormat="1" applyFont="1" applyFill="1" applyBorder="1" applyAlignment="1">
      <alignment horizontal="left" vertical="center"/>
    </xf>
    <xf numFmtId="49" fontId="21" fillId="33" borderId="24" xfId="0" applyNumberFormat="1" applyFont="1" applyFill="1" applyBorder="1" applyAlignment="1">
      <alignment horizontal="left" vertical="center"/>
    </xf>
    <xf numFmtId="49" fontId="21" fillId="33" borderId="25" xfId="0" applyNumberFormat="1" applyFont="1" applyFill="1" applyBorder="1" applyAlignment="1">
      <alignment horizontal="left" vertical="center"/>
    </xf>
    <xf numFmtId="49" fontId="21" fillId="35" borderId="12" xfId="0" applyNumberFormat="1" applyFont="1" applyFill="1" applyBorder="1" applyAlignment="1">
      <alignment horizontal="left" vertical="center"/>
    </xf>
    <xf numFmtId="49" fontId="21" fillId="35" borderId="15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16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13" xfId="0" applyNumberFormat="1" applyFont="1" applyFill="1" applyBorder="1" applyAlignment="1">
      <alignment horizontal="left" vertical="center"/>
    </xf>
    <xf numFmtId="49" fontId="20" fillId="35" borderId="27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26" xfId="0" applyNumberFormat="1" applyFont="1" applyFill="1" applyBorder="1" applyAlignment="1" applyProtection="1">
      <alignment horizontal="left" vertical="center" shrinkToFit="1"/>
      <protection locked="0"/>
    </xf>
    <xf numFmtId="49" fontId="20" fillId="35" borderId="18" xfId="0" applyNumberFormat="1" applyFont="1" applyFill="1" applyBorder="1" applyAlignment="1" applyProtection="1">
      <alignment horizontal="left" vertical="center" shrinkToFit="1"/>
      <protection locked="0"/>
    </xf>
    <xf numFmtId="49" fontId="20" fillId="35" borderId="19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24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25" xfId="0" applyNumberFormat="1" applyFont="1" applyFill="1" applyBorder="1" applyAlignment="1" applyProtection="1">
      <alignment horizontal="left" vertical="center" shrinkToFit="1"/>
      <protection locked="0"/>
    </xf>
    <xf numFmtId="49" fontId="20" fillId="33" borderId="17" xfId="0" applyNumberFormat="1" applyFont="1" applyFill="1" applyBorder="1" applyAlignment="1">
      <alignment horizontal="left" vertical="center"/>
    </xf>
    <xf numFmtId="49" fontId="20" fillId="33" borderId="18" xfId="0" applyNumberFormat="1" applyFont="1" applyFill="1" applyBorder="1" applyAlignment="1">
      <alignment horizontal="left" vertical="center"/>
    </xf>
    <xf numFmtId="49" fontId="20" fillId="33" borderId="19" xfId="0" applyNumberFormat="1" applyFont="1" applyFill="1" applyBorder="1" applyAlignment="1">
      <alignment horizontal="left" vertical="center"/>
    </xf>
    <xf numFmtId="49" fontId="21" fillId="33" borderId="20" xfId="0" applyNumberFormat="1" applyFont="1" applyFill="1" applyBorder="1" applyAlignment="1">
      <alignment horizontal="left" vertical="center"/>
    </xf>
    <xf numFmtId="49" fontId="21" fillId="33" borderId="21" xfId="0" applyNumberFormat="1" applyFont="1" applyFill="1" applyBorder="1" applyAlignment="1">
      <alignment horizontal="left" vertical="center"/>
    </xf>
    <xf numFmtId="49" fontId="21" fillId="33" borderId="22" xfId="0" applyNumberFormat="1" applyFont="1" applyFill="1" applyBorder="1" applyAlignment="1">
      <alignment horizontal="left" vertical="center"/>
    </xf>
    <xf numFmtId="49" fontId="21" fillId="33" borderId="11" xfId="0" applyNumberFormat="1" applyFont="1" applyFill="1" applyBorder="1" applyAlignment="1">
      <alignment horizontal="left" vertical="center" wrapText="1"/>
    </xf>
    <xf numFmtId="49" fontId="21" fillId="33" borderId="12" xfId="0" applyNumberFormat="1" applyFont="1" applyFill="1" applyBorder="1" applyAlignment="1">
      <alignment horizontal="left" vertical="center"/>
    </xf>
    <xf numFmtId="49" fontId="21" fillId="33" borderId="14" xfId="0" applyNumberFormat="1" applyFont="1" applyFill="1" applyBorder="1" applyAlignment="1">
      <alignment horizontal="left" vertical="center"/>
    </xf>
    <xf numFmtId="49" fontId="21" fillId="33" borderId="15" xfId="0" applyNumberFormat="1" applyFont="1" applyFill="1" applyBorder="1" applyAlignment="1">
      <alignment horizontal="left" vertical="center"/>
    </xf>
    <xf numFmtId="49" fontId="21" fillId="33" borderId="10" xfId="0" applyNumberFormat="1" applyFont="1" applyFill="1" applyBorder="1" applyAlignment="1">
      <alignment horizontal="left" vertical="center"/>
    </xf>
    <xf numFmtId="49" fontId="21" fillId="35" borderId="12" xfId="0" applyNumberFormat="1" applyFont="1" applyFill="1" applyBorder="1" applyAlignment="1" applyProtection="1">
      <alignment horizontal="center" vertical="center"/>
      <protection locked="0"/>
    </xf>
    <xf numFmtId="49" fontId="21" fillId="35" borderId="20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21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22" xfId="0" applyNumberFormat="1" applyFont="1" applyFill="1" applyBorder="1" applyAlignment="1" applyProtection="1">
      <alignment horizontal="left" vertical="center" shrinkToFit="1"/>
      <protection locked="0"/>
    </xf>
    <xf numFmtId="49" fontId="21" fillId="0" borderId="12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1" fillId="35" borderId="20" xfId="0" applyNumberFormat="1" applyFont="1" applyFill="1" applyBorder="1" applyAlignment="1" applyProtection="1">
      <alignment horizontal="left" vertical="top" wrapText="1"/>
      <protection locked="0"/>
    </xf>
    <xf numFmtId="49" fontId="21" fillId="35" borderId="21" xfId="0" applyNumberFormat="1" applyFont="1" applyFill="1" applyBorder="1" applyAlignment="1" applyProtection="1">
      <alignment horizontal="left" vertical="top" wrapText="1"/>
      <protection locked="0"/>
    </xf>
    <xf numFmtId="49" fontId="21" fillId="35" borderId="22" xfId="0" applyNumberFormat="1" applyFont="1" applyFill="1" applyBorder="1" applyAlignment="1" applyProtection="1">
      <alignment horizontal="left" vertical="top" wrapText="1"/>
      <protection locked="0"/>
    </xf>
    <xf numFmtId="49" fontId="28" fillId="35" borderId="23" xfId="0" applyNumberFormat="1" applyFont="1" applyFill="1" applyBorder="1" applyAlignment="1" applyProtection="1">
      <alignment horizontal="left" vertical="center"/>
      <protection locked="0"/>
    </xf>
    <xf numFmtId="49" fontId="28" fillId="35" borderId="24" xfId="0" applyNumberFormat="1" applyFont="1" applyFill="1" applyBorder="1" applyAlignment="1" applyProtection="1">
      <alignment horizontal="left" vertical="center"/>
      <protection locked="0"/>
    </xf>
    <xf numFmtId="49" fontId="28" fillId="35" borderId="25" xfId="0" applyNumberFormat="1" applyFont="1" applyFill="1" applyBorder="1" applyAlignment="1" applyProtection="1">
      <alignment horizontal="left" vertical="center"/>
      <protection locked="0"/>
    </xf>
    <xf numFmtId="49" fontId="21" fillId="35" borderId="23" xfId="0" applyNumberFormat="1" applyFont="1" applyFill="1" applyBorder="1" applyAlignment="1" applyProtection="1">
      <alignment horizontal="left" vertical="center" shrinkToFit="1"/>
      <protection locked="0"/>
    </xf>
    <xf numFmtId="0" fontId="25" fillId="33" borderId="23" xfId="0" applyFont="1" applyFill="1" applyBorder="1" applyAlignment="1">
      <alignment horizontal="left" vertical="center" shrinkToFit="1"/>
    </xf>
    <xf numFmtId="0" fontId="25" fillId="33" borderId="24" xfId="0" applyFont="1" applyFill="1" applyBorder="1" applyAlignment="1">
      <alignment horizontal="left" vertical="center" shrinkToFit="1"/>
    </xf>
    <xf numFmtId="0" fontId="25" fillId="33" borderId="25" xfId="0" applyFont="1" applyFill="1" applyBorder="1" applyAlignment="1">
      <alignment horizontal="left" vertical="center" shrinkToFit="1"/>
    </xf>
    <xf numFmtId="49" fontId="21" fillId="33" borderId="17" xfId="0" applyNumberFormat="1" applyFont="1" applyFill="1" applyBorder="1" applyAlignment="1">
      <alignment horizontal="left" vertical="center"/>
    </xf>
    <xf numFmtId="49" fontId="21" fillId="33" borderId="18" xfId="0" applyNumberFormat="1" applyFont="1" applyFill="1" applyBorder="1" applyAlignment="1">
      <alignment horizontal="left" vertical="center"/>
    </xf>
    <xf numFmtId="49" fontId="21" fillId="33" borderId="19" xfId="0" applyNumberFormat="1" applyFont="1" applyFill="1" applyBorder="1" applyAlignment="1">
      <alignment horizontal="left" vertical="center"/>
    </xf>
    <xf numFmtId="49" fontId="21" fillId="35" borderId="31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32" xfId="0" applyNumberFormat="1" applyFont="1" applyFill="1" applyBorder="1" applyAlignment="1" applyProtection="1">
      <alignment horizontal="left" vertical="center" shrinkToFit="1"/>
      <protection locked="0"/>
    </xf>
    <xf numFmtId="49" fontId="21" fillId="35" borderId="33" xfId="0" applyNumberFormat="1" applyFont="1" applyFill="1" applyBorder="1" applyAlignment="1" applyProtection="1">
      <alignment horizontal="left" vertical="center" shrinkToFit="1"/>
      <protection locked="0"/>
    </xf>
    <xf numFmtId="49" fontId="21" fillId="33" borderId="17" xfId="0" applyNumberFormat="1" applyFont="1" applyFill="1" applyBorder="1" applyAlignment="1">
      <alignment horizontal="left" vertical="center" wrapText="1"/>
    </xf>
    <xf numFmtId="49" fontId="21" fillId="33" borderId="18" xfId="0" applyNumberFormat="1" applyFont="1" applyFill="1" applyBorder="1" applyAlignment="1">
      <alignment horizontal="left" vertical="center" wrapText="1"/>
    </xf>
    <xf numFmtId="49" fontId="21" fillId="33" borderId="19" xfId="0" applyNumberFormat="1" applyFont="1" applyFill="1" applyBorder="1" applyAlignment="1">
      <alignment horizontal="left" vertical="center" wrapText="1"/>
    </xf>
    <xf numFmtId="49" fontId="19" fillId="0" borderId="28" xfId="0" applyNumberFormat="1" applyFont="1" applyBorder="1" applyAlignment="1">
      <alignment horizontal="left" vertical="center"/>
    </xf>
    <xf numFmtId="49" fontId="19" fillId="0" borderId="29" xfId="0" applyNumberFormat="1" applyFont="1" applyBorder="1" applyAlignment="1">
      <alignment horizontal="left" vertical="center"/>
    </xf>
    <xf numFmtId="49" fontId="19" fillId="0" borderId="34" xfId="0" applyNumberFormat="1" applyFont="1" applyBorder="1" applyAlignment="1">
      <alignment horizontal="left" vertical="center"/>
    </xf>
    <xf numFmtId="49" fontId="21" fillId="33" borderId="17" xfId="0" applyNumberFormat="1" applyFont="1" applyFill="1" applyBorder="1" applyAlignment="1">
      <alignment horizontal="left" vertical="top" wrapText="1"/>
    </xf>
    <xf numFmtId="49" fontId="21" fillId="33" borderId="18" xfId="0" applyNumberFormat="1" applyFont="1" applyFill="1" applyBorder="1" applyAlignment="1">
      <alignment horizontal="left" vertical="top" wrapText="1"/>
    </xf>
    <xf numFmtId="49" fontId="21" fillId="33" borderId="19" xfId="0" applyNumberFormat="1" applyFont="1" applyFill="1" applyBorder="1" applyAlignment="1">
      <alignment horizontal="left" vertical="top" wrapText="1"/>
    </xf>
    <xf numFmtId="49" fontId="19" fillId="0" borderId="36" xfId="0" applyNumberFormat="1" applyFont="1" applyBorder="1" applyAlignment="1">
      <alignment horizontal="left" vertical="center"/>
    </xf>
    <xf numFmtId="49" fontId="19" fillId="0" borderId="30" xfId="0" applyNumberFormat="1" applyFont="1" applyBorder="1" applyAlignment="1">
      <alignment horizontal="left" vertical="center"/>
    </xf>
    <xf numFmtId="49" fontId="21" fillId="35" borderId="38" xfId="0" applyNumberFormat="1" applyFont="1" applyFill="1" applyBorder="1" applyAlignment="1" applyProtection="1">
      <alignment horizontal="center" vertical="center"/>
      <protection locked="0"/>
    </xf>
    <xf numFmtId="49" fontId="21" fillId="35" borderId="39" xfId="0" applyNumberFormat="1" applyFont="1" applyFill="1" applyBorder="1" applyAlignment="1" applyProtection="1">
      <alignment horizontal="center" vertical="center"/>
      <protection locked="0"/>
    </xf>
    <xf numFmtId="49" fontId="21" fillId="33" borderId="37" xfId="0" applyNumberFormat="1" applyFont="1" applyFill="1" applyBorder="1">
      <alignment vertical="center"/>
    </xf>
    <xf numFmtId="0" fontId="0" fillId="33" borderId="37" xfId="0" applyFill="1" applyBorder="1">
      <alignment vertical="center"/>
    </xf>
    <xf numFmtId="49" fontId="23" fillId="33" borderId="20" xfId="0" applyNumberFormat="1" applyFont="1" applyFill="1" applyBorder="1" applyAlignment="1">
      <alignment horizontal="left" vertical="center" shrinkToFit="1"/>
    </xf>
    <xf numFmtId="49" fontId="23" fillId="33" borderId="21" xfId="0" applyNumberFormat="1" applyFont="1" applyFill="1" applyBorder="1" applyAlignment="1">
      <alignment horizontal="left" vertical="center" shrinkToFit="1"/>
    </xf>
    <xf numFmtId="49" fontId="23" fillId="33" borderId="22" xfId="0" applyNumberFormat="1" applyFont="1" applyFill="1" applyBorder="1" applyAlignment="1">
      <alignment horizontal="left" vertical="center" shrinkToFit="1"/>
    </xf>
    <xf numFmtId="49" fontId="26" fillId="35" borderId="20" xfId="0" applyNumberFormat="1" applyFont="1" applyFill="1" applyBorder="1" applyAlignment="1" applyProtection="1">
      <alignment horizontal="left" vertical="center" wrapText="1"/>
      <protection locked="0"/>
    </xf>
    <xf numFmtId="49" fontId="26" fillId="35" borderId="21" xfId="0" applyNumberFormat="1" applyFont="1" applyFill="1" applyBorder="1" applyAlignment="1" applyProtection="1">
      <alignment horizontal="left" vertical="center" wrapText="1"/>
      <protection locked="0"/>
    </xf>
    <xf numFmtId="49" fontId="26" fillId="35" borderId="22" xfId="0" applyNumberFormat="1" applyFont="1" applyFill="1" applyBorder="1" applyAlignment="1" applyProtection="1">
      <alignment horizontal="left" vertical="center" wrapText="1"/>
      <protection locked="0"/>
    </xf>
    <xf numFmtId="49" fontId="19" fillId="0" borderId="31" xfId="0" applyNumberFormat="1" applyFont="1" applyBorder="1" applyAlignment="1">
      <alignment horizontal="left" vertical="center"/>
    </xf>
    <xf numFmtId="49" fontId="19" fillId="0" borderId="32" xfId="0" applyNumberFormat="1" applyFont="1" applyBorder="1" applyAlignment="1">
      <alignment horizontal="left" vertical="center"/>
    </xf>
    <xf numFmtId="49" fontId="19" fillId="0" borderId="40" xfId="0" applyNumberFormat="1" applyFont="1" applyBorder="1" applyAlignment="1">
      <alignment horizontal="left" vertical="center"/>
    </xf>
    <xf numFmtId="49" fontId="19" fillId="0" borderId="33" xfId="0" applyNumberFormat="1" applyFont="1" applyBorder="1" applyAlignment="1">
      <alignment horizontal="left" vertical="center"/>
    </xf>
    <xf numFmtId="49" fontId="30" fillId="34" borderId="0" xfId="0" applyNumberFormat="1" applyFont="1" applyFill="1" applyAlignment="1">
      <alignment horizontal="left" vertical="center"/>
    </xf>
    <xf numFmtId="49" fontId="30" fillId="34" borderId="12" xfId="0" applyNumberFormat="1" applyFont="1" applyFill="1" applyBorder="1" applyAlignment="1">
      <alignment vertical="center"/>
    </xf>
    <xf numFmtId="49" fontId="22" fillId="34" borderId="15" xfId="0" applyNumberFormat="1" applyFont="1" applyFill="1" applyBorder="1">
      <alignment vertical="center"/>
    </xf>
    <xf numFmtId="49" fontId="29" fillId="34" borderId="0" xfId="0" applyNumberFormat="1" applyFont="1" applyFill="1" applyAlignment="1" applyProtection="1">
      <alignment horizontal="left" vertical="center"/>
      <protection locked="0"/>
    </xf>
    <xf numFmtId="49" fontId="30" fillId="34" borderId="0" xfId="0" applyNumberFormat="1" applyFont="1" applyFill="1" applyAlignment="1" applyProtection="1">
      <alignment horizontal="left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5FFFF"/>
      <color rgb="FFCCFFFF"/>
      <color rgb="FFF3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92BB-6B12-4861-8739-3101AEB9F7D4}">
  <dimension ref="A1:AB44"/>
  <sheetViews>
    <sheetView tabSelected="1" view="pageBreakPreview" zoomScaleNormal="115" zoomScaleSheetLayoutView="100" workbookViewId="0">
      <selection activeCell="G3" sqref="G3:AB3"/>
    </sheetView>
  </sheetViews>
  <sheetFormatPr defaultRowHeight="15" x14ac:dyDescent="0.4"/>
  <cols>
    <col min="1" max="37" width="2.875" style="3" customWidth="1"/>
    <col min="38" max="16384" width="9" style="3"/>
  </cols>
  <sheetData>
    <row r="1" spans="1:28" ht="21.75" customHeight="1" x14ac:dyDescent="0.4">
      <c r="A1" s="28" t="s">
        <v>154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155</v>
      </c>
      <c r="P1" s="29"/>
      <c r="Q1" s="29"/>
      <c r="R1" s="29"/>
      <c r="S1" s="29"/>
      <c r="T1" s="29"/>
      <c r="U1" s="29"/>
      <c r="V1" s="29"/>
      <c r="W1" s="29"/>
      <c r="X1" s="29"/>
      <c r="Y1" s="114"/>
      <c r="Z1" s="114"/>
      <c r="AA1" s="114"/>
      <c r="AB1" s="114"/>
    </row>
    <row r="2" spans="1:28" x14ac:dyDescent="0.4">
      <c r="A2" s="41" t="s">
        <v>134</v>
      </c>
      <c r="B2" s="42"/>
      <c r="C2" s="42"/>
      <c r="D2" s="42"/>
      <c r="E2" s="42"/>
      <c r="F2" s="43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3"/>
    </row>
    <row r="3" spans="1:28" x14ac:dyDescent="0.4">
      <c r="A3" s="54" t="s">
        <v>32</v>
      </c>
      <c r="B3" s="55"/>
      <c r="C3" s="55"/>
      <c r="D3" s="55"/>
      <c r="E3" s="55"/>
      <c r="F3" s="56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1"/>
    </row>
    <row r="4" spans="1:28" ht="15" customHeight="1" x14ac:dyDescent="0.4">
      <c r="A4" s="57" t="s">
        <v>56</v>
      </c>
      <c r="B4" s="58"/>
      <c r="C4" s="58"/>
      <c r="D4" s="58"/>
      <c r="E4" s="58"/>
      <c r="F4" s="59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8"/>
    </row>
    <row r="5" spans="1:28" x14ac:dyDescent="0.4">
      <c r="A5" s="41" t="s">
        <v>33</v>
      </c>
      <c r="B5" s="42"/>
      <c r="C5" s="42"/>
      <c r="D5" s="42"/>
      <c r="E5" s="42"/>
      <c r="F5" s="43"/>
      <c r="G5" s="74" t="s">
        <v>67</v>
      </c>
      <c r="H5" s="75"/>
      <c r="I5" s="75"/>
      <c r="J5" s="75"/>
      <c r="K5" s="75"/>
      <c r="L5" s="75"/>
      <c r="M5" s="76"/>
      <c r="N5" s="78" t="s">
        <v>68</v>
      </c>
      <c r="O5" s="79"/>
      <c r="P5" s="79"/>
      <c r="Q5" s="79"/>
      <c r="R5" s="79"/>
      <c r="S5" s="80"/>
      <c r="T5" s="77"/>
      <c r="U5" s="52"/>
      <c r="V5" s="52"/>
      <c r="W5" s="52"/>
      <c r="X5" s="52"/>
      <c r="Y5" s="52"/>
      <c r="Z5" s="52"/>
      <c r="AA5" s="52"/>
      <c r="AB5" s="53"/>
    </row>
    <row r="6" spans="1:28" x14ac:dyDescent="0.4">
      <c r="A6" s="41" t="s">
        <v>63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3"/>
    </row>
    <row r="7" spans="1:28" ht="18.75" customHeight="1" x14ac:dyDescent="0.4">
      <c r="A7" s="5" t="s">
        <v>44</v>
      </c>
      <c r="B7" s="65"/>
      <c r="C7" s="65"/>
      <c r="D7" s="6" t="s">
        <v>45</v>
      </c>
      <c r="E7" s="65"/>
      <c r="F7" s="65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70"/>
    </row>
    <row r="8" spans="1:28" ht="31.5" customHeight="1" x14ac:dyDescent="0.4">
      <c r="A8" s="71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3"/>
    </row>
    <row r="9" spans="1:28" x14ac:dyDescent="0.4">
      <c r="A9" s="39" t="s">
        <v>32</v>
      </c>
      <c r="B9" s="39"/>
      <c r="C9" s="39"/>
      <c r="D9" s="39"/>
      <c r="E9" s="39"/>
      <c r="F9" s="39"/>
      <c r="G9" s="48"/>
      <c r="H9" s="48"/>
      <c r="I9" s="48"/>
      <c r="J9" s="48"/>
      <c r="K9" s="48"/>
      <c r="L9" s="48"/>
      <c r="M9" s="48"/>
      <c r="N9" s="48"/>
      <c r="O9" s="39" t="s">
        <v>32</v>
      </c>
      <c r="P9" s="39"/>
      <c r="Q9" s="39"/>
      <c r="R9" s="39"/>
      <c r="S9" s="39"/>
      <c r="T9" s="39"/>
      <c r="U9" s="48"/>
      <c r="V9" s="48"/>
      <c r="W9" s="48"/>
      <c r="X9" s="48"/>
      <c r="Y9" s="48"/>
      <c r="Z9" s="48"/>
      <c r="AA9" s="48"/>
      <c r="AB9" s="48"/>
    </row>
    <row r="10" spans="1:28" x14ac:dyDescent="0.4">
      <c r="A10" s="38" t="s">
        <v>46</v>
      </c>
      <c r="B10" s="38"/>
      <c r="C10" s="38"/>
      <c r="D10" s="38"/>
      <c r="E10" s="38"/>
      <c r="F10" s="38"/>
      <c r="G10" s="49"/>
      <c r="H10" s="49"/>
      <c r="I10" s="49"/>
      <c r="J10" s="49"/>
      <c r="K10" s="49"/>
      <c r="L10" s="49"/>
      <c r="M10" s="49"/>
      <c r="N10" s="49"/>
      <c r="O10" s="38" t="s">
        <v>47</v>
      </c>
      <c r="P10" s="38"/>
      <c r="Q10" s="38"/>
      <c r="R10" s="38"/>
      <c r="S10" s="38"/>
      <c r="T10" s="38"/>
      <c r="U10" s="49"/>
      <c r="V10" s="49"/>
      <c r="W10" s="49"/>
      <c r="X10" s="49"/>
      <c r="Y10" s="49"/>
      <c r="Z10" s="49"/>
      <c r="AA10" s="49"/>
      <c r="AB10" s="49"/>
    </row>
    <row r="11" spans="1:28" x14ac:dyDescent="0.4">
      <c r="A11" s="64" t="s">
        <v>129</v>
      </c>
      <c r="B11" s="64"/>
      <c r="C11" s="64"/>
      <c r="D11" s="64"/>
      <c r="E11" s="64"/>
      <c r="F11" s="64"/>
      <c r="G11" s="40"/>
      <c r="H11" s="40"/>
      <c r="I11" s="40"/>
      <c r="J11" s="40"/>
      <c r="K11" s="40"/>
      <c r="L11" s="40"/>
      <c r="M11" s="40"/>
      <c r="N11" s="40"/>
      <c r="O11" s="41" t="s">
        <v>130</v>
      </c>
      <c r="P11" s="42"/>
      <c r="Q11" s="42"/>
      <c r="R11" s="42"/>
      <c r="S11" s="42"/>
      <c r="T11" s="43"/>
      <c r="U11" s="40"/>
      <c r="V11" s="40"/>
      <c r="W11" s="40"/>
      <c r="X11" s="40"/>
      <c r="Y11" s="40"/>
      <c r="Z11" s="40"/>
      <c r="AA11" s="40"/>
      <c r="AB11" s="40"/>
    </row>
    <row r="12" spans="1:28" x14ac:dyDescent="0.4">
      <c r="A12" s="64" t="s">
        <v>48</v>
      </c>
      <c r="B12" s="64"/>
      <c r="C12" s="64"/>
      <c r="D12" s="64"/>
      <c r="E12" s="64"/>
      <c r="F12" s="64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</row>
    <row r="13" spans="1:28" x14ac:dyDescent="0.4">
      <c r="A13" s="64" t="s">
        <v>49</v>
      </c>
      <c r="B13" s="64"/>
      <c r="C13" s="64"/>
      <c r="D13" s="64"/>
      <c r="E13" s="64"/>
      <c r="F13" s="64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</row>
    <row r="14" spans="1:28" x14ac:dyDescent="0.4">
      <c r="A14" s="60" t="s">
        <v>110</v>
      </c>
      <c r="B14" s="61"/>
      <c r="C14" s="61"/>
      <c r="D14" s="61"/>
      <c r="E14" s="61"/>
      <c r="F14" s="61"/>
      <c r="G14" s="20" t="b">
        <v>0</v>
      </c>
      <c r="H14" s="44" t="s">
        <v>50</v>
      </c>
      <c r="I14" s="44"/>
      <c r="J14" s="44"/>
      <c r="K14" s="44"/>
      <c r="L14" s="44"/>
      <c r="M14" s="22" t="b">
        <v>0</v>
      </c>
      <c r="N14" s="44" t="s">
        <v>51</v>
      </c>
      <c r="O14" s="44"/>
      <c r="P14" s="44"/>
      <c r="Q14" s="44"/>
      <c r="R14" s="22" t="b">
        <v>0</v>
      </c>
      <c r="S14" s="44" t="s">
        <v>52</v>
      </c>
      <c r="T14" s="44"/>
      <c r="U14" s="44"/>
      <c r="V14" s="44"/>
      <c r="W14" s="22" t="b">
        <v>0</v>
      </c>
      <c r="X14" s="44" t="s">
        <v>53</v>
      </c>
      <c r="Y14" s="44"/>
      <c r="Z14" s="44"/>
      <c r="AA14" s="44"/>
      <c r="AB14" s="47"/>
    </row>
    <row r="15" spans="1:28" x14ac:dyDescent="0.4">
      <c r="A15" s="62"/>
      <c r="B15" s="63"/>
      <c r="C15" s="63"/>
      <c r="D15" s="63"/>
      <c r="E15" s="63"/>
      <c r="F15" s="63"/>
      <c r="G15" s="21" t="b">
        <v>0</v>
      </c>
      <c r="H15" s="30" t="s">
        <v>54</v>
      </c>
      <c r="I15" s="30"/>
      <c r="J15" s="30"/>
      <c r="K15" s="30"/>
      <c r="L15" s="30"/>
      <c r="M15" s="23" t="b">
        <v>0</v>
      </c>
      <c r="N15" s="45" t="s">
        <v>70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6"/>
    </row>
    <row r="16" spans="1:28" x14ac:dyDescent="0.4">
      <c r="A16" s="81" t="s">
        <v>64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3"/>
    </row>
    <row r="17" spans="1:28" ht="93.75" customHeight="1" x14ac:dyDescent="0.4">
      <c r="A17" s="71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3"/>
    </row>
    <row r="18" spans="1:28" x14ac:dyDescent="0.4">
      <c r="A18" s="81" t="s">
        <v>65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3"/>
    </row>
    <row r="19" spans="1:28" ht="15" customHeight="1" x14ac:dyDescent="0.4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6"/>
    </row>
    <row r="20" spans="1:28" ht="15" customHeight="1" x14ac:dyDescent="0.4">
      <c r="A20" s="87" t="s">
        <v>66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9"/>
    </row>
    <row r="21" spans="1:28" ht="15" customHeight="1" x14ac:dyDescent="0.4">
      <c r="A21" s="66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8"/>
    </row>
    <row r="22" spans="1:28" ht="30" customHeight="1" x14ac:dyDescent="0.4">
      <c r="A22" s="93" t="s">
        <v>69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5"/>
    </row>
    <row r="23" spans="1:28" ht="15" customHeight="1" x14ac:dyDescent="0.4">
      <c r="A23" s="19" t="s">
        <v>57</v>
      </c>
      <c r="B23" s="98"/>
      <c r="C23" s="99"/>
      <c r="D23" s="19" t="s">
        <v>58</v>
      </c>
      <c r="E23" s="98"/>
      <c r="F23" s="99"/>
      <c r="G23" s="19" t="s">
        <v>59</v>
      </c>
      <c r="H23" s="98"/>
      <c r="I23" s="99"/>
      <c r="J23" s="19" t="s">
        <v>60</v>
      </c>
      <c r="K23" s="98"/>
      <c r="L23" s="99"/>
      <c r="M23" s="19" t="s">
        <v>61</v>
      </c>
      <c r="N23" s="98"/>
      <c r="O23" s="99"/>
      <c r="P23" s="14"/>
      <c r="Q23" s="4"/>
      <c r="R23" s="4"/>
      <c r="S23" s="4"/>
      <c r="T23" s="4"/>
      <c r="U23" s="15"/>
      <c r="V23" s="4"/>
      <c r="W23" s="4"/>
      <c r="X23" s="4"/>
      <c r="Y23" s="4"/>
      <c r="Z23" s="4"/>
      <c r="AA23" s="4"/>
      <c r="AB23" s="16"/>
    </row>
    <row r="24" spans="1:28" x14ac:dyDescent="0.4">
      <c r="A24" s="90" t="s">
        <v>91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2"/>
      <c r="O24" s="96" t="s">
        <v>96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7"/>
    </row>
    <row r="25" spans="1:28" x14ac:dyDescent="0.4">
      <c r="A25" s="90" t="s">
        <v>101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2"/>
      <c r="O25" s="96" t="s">
        <v>106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7"/>
    </row>
    <row r="26" spans="1:28" x14ac:dyDescent="0.4">
      <c r="A26" s="90" t="s">
        <v>92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2"/>
      <c r="O26" s="96" t="s">
        <v>97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7"/>
    </row>
    <row r="27" spans="1:28" x14ac:dyDescent="0.4">
      <c r="A27" s="90" t="s">
        <v>102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6" t="s">
        <v>107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7"/>
    </row>
    <row r="28" spans="1:28" x14ac:dyDescent="0.4">
      <c r="A28" s="90" t="s">
        <v>93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  <c r="O28" s="91" t="s">
        <v>98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7"/>
    </row>
    <row r="29" spans="1:28" x14ac:dyDescent="0.4">
      <c r="A29" s="90" t="s">
        <v>103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2"/>
      <c r="O29" s="91" t="s">
        <v>108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7"/>
    </row>
    <row r="30" spans="1:28" x14ac:dyDescent="0.4">
      <c r="A30" s="90" t="s">
        <v>94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91" t="s">
        <v>99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7"/>
    </row>
    <row r="31" spans="1:28" x14ac:dyDescent="0.4">
      <c r="A31" s="90" t="s">
        <v>104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/>
      <c r="O31" s="91" t="s">
        <v>109</v>
      </c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7"/>
    </row>
    <row r="32" spans="1:28" x14ac:dyDescent="0.4">
      <c r="A32" s="90" t="s">
        <v>95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2"/>
      <c r="O32" s="91" t="s">
        <v>100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7"/>
    </row>
    <row r="33" spans="1:28" x14ac:dyDescent="0.4">
      <c r="A33" s="108" t="s">
        <v>105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10"/>
      <c r="O33" s="109" t="s">
        <v>132</v>
      </c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11"/>
    </row>
    <row r="34" spans="1:28" ht="15" customHeight="1" x14ac:dyDescent="0.4">
      <c r="A34" s="102" t="s">
        <v>133</v>
      </c>
      <c r="B34" s="103"/>
      <c r="C34" s="103"/>
      <c r="D34" s="103"/>
      <c r="E34" s="103"/>
      <c r="F34" s="103"/>
      <c r="G34" s="104"/>
      <c r="H34" s="105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7"/>
    </row>
    <row r="35" spans="1:28" x14ac:dyDescent="0.4">
      <c r="A35" s="81" t="s">
        <v>111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3"/>
    </row>
    <row r="36" spans="1:28" ht="93.75" customHeight="1" x14ac:dyDescent="0.4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3"/>
    </row>
    <row r="37" spans="1:28" ht="15" customHeight="1" x14ac:dyDescent="0.4">
      <c r="A37" s="100" t="s">
        <v>112</v>
      </c>
      <c r="B37" s="101"/>
      <c r="C37" s="101"/>
      <c r="D37" s="101"/>
      <c r="E37" s="101"/>
      <c r="F37" s="101"/>
      <c r="G37" s="31" t="s">
        <v>114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7"/>
      <c r="Z37" s="7"/>
      <c r="AA37" s="7"/>
      <c r="AB37" s="8"/>
    </row>
    <row r="38" spans="1:28" ht="28.5" customHeight="1" x14ac:dyDescent="0.4">
      <c r="A38" s="34" t="s">
        <v>131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6"/>
    </row>
    <row r="39" spans="1:28" ht="15" customHeight="1" x14ac:dyDescent="0.4">
      <c r="A39" s="24" t="b">
        <v>0</v>
      </c>
      <c r="B39" s="37" t="s">
        <v>119</v>
      </c>
      <c r="C39" s="37"/>
      <c r="D39" s="37"/>
      <c r="E39" s="37"/>
      <c r="F39" s="37"/>
      <c r="G39" s="9"/>
      <c r="H39" s="26" t="b">
        <v>0</v>
      </c>
      <c r="I39" s="37" t="s">
        <v>120</v>
      </c>
      <c r="J39" s="37"/>
      <c r="K39" s="37"/>
      <c r="L39" s="37"/>
      <c r="M39" s="37"/>
      <c r="N39" s="9"/>
      <c r="O39" s="26" t="b">
        <v>0</v>
      </c>
      <c r="P39" s="37" t="s">
        <v>47</v>
      </c>
      <c r="Q39" s="37"/>
      <c r="R39" s="37"/>
      <c r="S39" s="37"/>
      <c r="T39" s="37"/>
      <c r="U39" s="9"/>
      <c r="V39" s="26" t="b">
        <v>0</v>
      </c>
      <c r="W39" s="37" t="s">
        <v>121</v>
      </c>
      <c r="X39" s="37"/>
      <c r="Y39" s="37"/>
      <c r="Z39" s="37"/>
      <c r="AA39" s="37"/>
      <c r="AB39" s="10"/>
    </row>
    <row r="40" spans="1:28" ht="15" customHeight="1" x14ac:dyDescent="0.4">
      <c r="A40" s="25" t="b">
        <v>0</v>
      </c>
      <c r="B40" s="33" t="s">
        <v>48</v>
      </c>
      <c r="C40" s="33"/>
      <c r="D40" s="33"/>
      <c r="E40" s="33"/>
      <c r="F40" s="33"/>
      <c r="G40" s="11"/>
      <c r="H40" s="27" t="b">
        <v>0</v>
      </c>
      <c r="I40" s="33" t="s">
        <v>49</v>
      </c>
      <c r="J40" s="33"/>
      <c r="K40" s="33"/>
      <c r="L40" s="33"/>
      <c r="M40" s="33"/>
      <c r="N40" s="11"/>
      <c r="O40" s="27" t="b">
        <v>0</v>
      </c>
      <c r="P40" s="33" t="s">
        <v>122</v>
      </c>
      <c r="Q40" s="33"/>
      <c r="R40" s="33"/>
      <c r="S40" s="33"/>
      <c r="T40" s="33"/>
      <c r="U40" s="11"/>
      <c r="V40" s="27" t="b">
        <v>0</v>
      </c>
      <c r="W40" s="33" t="s">
        <v>123</v>
      </c>
      <c r="X40" s="33"/>
      <c r="Y40" s="33"/>
      <c r="Z40" s="33"/>
      <c r="AA40" s="33"/>
      <c r="AB40" s="12"/>
    </row>
    <row r="41" spans="1:28" ht="15" customHeight="1" x14ac:dyDescent="0.4">
      <c r="A41" s="25" t="b">
        <v>0</v>
      </c>
      <c r="B41" s="33" t="s">
        <v>124</v>
      </c>
      <c r="C41" s="33"/>
      <c r="D41" s="33"/>
      <c r="E41" s="33"/>
      <c r="F41" s="33"/>
      <c r="G41" s="11"/>
      <c r="H41" s="27" t="b">
        <v>0</v>
      </c>
      <c r="I41" s="33" t="s">
        <v>125</v>
      </c>
      <c r="J41" s="33"/>
      <c r="K41" s="33"/>
      <c r="L41" s="33"/>
      <c r="M41" s="33"/>
      <c r="N41" s="11"/>
      <c r="O41" s="27" t="b">
        <v>0</v>
      </c>
      <c r="P41" s="33" t="s">
        <v>126</v>
      </c>
      <c r="Q41" s="33"/>
      <c r="R41" s="33"/>
      <c r="S41" s="33"/>
      <c r="T41" s="33"/>
      <c r="U41" s="11"/>
      <c r="V41" s="27" t="b">
        <v>0</v>
      </c>
      <c r="W41" s="33" t="s">
        <v>127</v>
      </c>
      <c r="X41" s="33"/>
      <c r="Y41" s="33"/>
      <c r="Z41" s="33"/>
      <c r="AA41" s="33"/>
      <c r="AB41" s="12"/>
    </row>
    <row r="42" spans="1:28" ht="15" customHeight="1" x14ac:dyDescent="0.4">
      <c r="A42" s="21" t="b">
        <v>0</v>
      </c>
      <c r="B42" s="30" t="s">
        <v>128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13"/>
    </row>
    <row r="43" spans="1:28" ht="15" customHeight="1" x14ac:dyDescent="0.4">
      <c r="A43" s="113" t="s">
        <v>156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</row>
    <row r="44" spans="1:28" x14ac:dyDescent="0.4">
      <c r="A44" s="112" t="s">
        <v>157</v>
      </c>
      <c r="B44" s="112"/>
      <c r="C44" s="112"/>
      <c r="D44" s="112"/>
      <c r="E44" s="115" t="s">
        <v>158</v>
      </c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</row>
  </sheetData>
  <sheetProtection sheet="1" objects="1" scenarios="1" formatCells="0" formatColumns="0" formatRows="0"/>
  <mergeCells count="94">
    <mergeCell ref="A44:D44"/>
    <mergeCell ref="E44:AB44"/>
    <mergeCell ref="A27:N27"/>
    <mergeCell ref="O27:AB27"/>
    <mergeCell ref="A28:N28"/>
    <mergeCell ref="O28:AB28"/>
    <mergeCell ref="A32:N32"/>
    <mergeCell ref="O32:AB32"/>
    <mergeCell ref="A33:N33"/>
    <mergeCell ref="O33:AB33"/>
    <mergeCell ref="A29:N29"/>
    <mergeCell ref="O29:AB29"/>
    <mergeCell ref="A30:N30"/>
    <mergeCell ref="O30:AB30"/>
    <mergeCell ref="A31:N31"/>
    <mergeCell ref="O31:AB31"/>
    <mergeCell ref="A35:AB35"/>
    <mergeCell ref="A36:AB36"/>
    <mergeCell ref="A37:F37"/>
    <mergeCell ref="A34:G34"/>
    <mergeCell ref="H34:AB34"/>
    <mergeCell ref="A26:N26"/>
    <mergeCell ref="A22:AB22"/>
    <mergeCell ref="A24:N24"/>
    <mergeCell ref="O24:AB24"/>
    <mergeCell ref="A25:N25"/>
    <mergeCell ref="O25:AB25"/>
    <mergeCell ref="B23:C23"/>
    <mergeCell ref="E23:F23"/>
    <mergeCell ref="H23:I23"/>
    <mergeCell ref="K23:L23"/>
    <mergeCell ref="N23:O23"/>
    <mergeCell ref="O26:AB26"/>
    <mergeCell ref="A21:AB21"/>
    <mergeCell ref="G4:AB4"/>
    <mergeCell ref="A6:AB6"/>
    <mergeCell ref="G7:AB7"/>
    <mergeCell ref="A8:AB8"/>
    <mergeCell ref="G5:M5"/>
    <mergeCell ref="T5:AB5"/>
    <mergeCell ref="N5:S5"/>
    <mergeCell ref="A11:F11"/>
    <mergeCell ref="A17:AB17"/>
    <mergeCell ref="A18:AB18"/>
    <mergeCell ref="A19:AB19"/>
    <mergeCell ref="A20:AB20"/>
    <mergeCell ref="O9:T9"/>
    <mergeCell ref="A16:AB16"/>
    <mergeCell ref="B7:C7"/>
    <mergeCell ref="A3:F3"/>
    <mergeCell ref="A2:F2"/>
    <mergeCell ref="A4:F4"/>
    <mergeCell ref="A5:F5"/>
    <mergeCell ref="A14:F15"/>
    <mergeCell ref="A13:F13"/>
    <mergeCell ref="A12:F12"/>
    <mergeCell ref="E7:F7"/>
    <mergeCell ref="G3:AB3"/>
    <mergeCell ref="G2:AB2"/>
    <mergeCell ref="H14:L14"/>
    <mergeCell ref="N14:Q14"/>
    <mergeCell ref="G9:N9"/>
    <mergeCell ref="W41:AA41"/>
    <mergeCell ref="A10:F10"/>
    <mergeCell ref="A9:F9"/>
    <mergeCell ref="O10:T10"/>
    <mergeCell ref="H15:L15"/>
    <mergeCell ref="G11:N11"/>
    <mergeCell ref="O11:T11"/>
    <mergeCell ref="S14:V14"/>
    <mergeCell ref="G12:AB12"/>
    <mergeCell ref="G13:AB13"/>
    <mergeCell ref="N15:AB15"/>
    <mergeCell ref="X14:AB14"/>
    <mergeCell ref="U9:AB9"/>
    <mergeCell ref="U10:AB10"/>
    <mergeCell ref="U11:AB11"/>
    <mergeCell ref="G10:N10"/>
    <mergeCell ref="A1:N1"/>
    <mergeCell ref="O1:X1"/>
    <mergeCell ref="B42:AA42"/>
    <mergeCell ref="G37:X37"/>
    <mergeCell ref="I40:M40"/>
    <mergeCell ref="I41:M41"/>
    <mergeCell ref="P40:T40"/>
    <mergeCell ref="P41:T41"/>
    <mergeCell ref="A38:AB38"/>
    <mergeCell ref="B39:F39"/>
    <mergeCell ref="I39:M39"/>
    <mergeCell ref="P39:T39"/>
    <mergeCell ref="W39:AA39"/>
    <mergeCell ref="B40:F40"/>
    <mergeCell ref="B41:F41"/>
    <mergeCell ref="W40:AA40"/>
  </mergeCells>
  <phoneticPr fontId="18"/>
  <pageMargins left="0.9055118110236221" right="0.51181102362204722" top="0.35433070866141736" bottom="0.15748031496062992" header="0.31496062992125984" footer="0.31496062992125984"/>
  <pageSetup paperSize="9" scale="9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F80484C-4DC1-440D-91BD-2A0F2F1082B0}">
          <x14:formula1>
            <xm:f>'リスト（編集しないでください）'!$A$2:$A$12</xm:f>
          </x14:formula1>
          <xm:sqref>G5</xm:sqref>
        </x14:dataValidation>
        <x14:dataValidation type="list" allowBlank="1" showInputMessage="1" showErrorMessage="1" xr:uid="{DB373A7C-98EA-4B86-B5D8-17C77F58000A}">
          <x14:formula1>
            <xm:f>'リスト（編集しないでください）'!$B$2:$B$22</xm:f>
          </x14:formula1>
          <xm:sqref>B23 E23 H23 K23 N23</xm:sqref>
        </x14:dataValidation>
        <x14:dataValidation type="list" allowBlank="1" showInputMessage="1" showErrorMessage="1" xr:uid="{C434ECBB-48F6-4F5E-95D2-D491781CCF11}">
          <x14:formula1>
            <xm:f>'リスト（編集しないでください）'!$D$2:$D$5</xm:f>
          </x14:formula1>
          <xm:sqref>G37 Y37:AB37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005D-F5D1-4937-BE56-48309CD6A325}">
  <dimension ref="A1:BB2"/>
  <sheetViews>
    <sheetView zoomScale="70" zoomScaleNormal="70" workbookViewId="0">
      <selection activeCell="N2" sqref="N2"/>
    </sheetView>
  </sheetViews>
  <sheetFormatPr defaultRowHeight="18.75" x14ac:dyDescent="0.4"/>
  <cols>
    <col min="1" max="10" width="5.625" style="2" customWidth="1"/>
    <col min="11" max="11" width="9.5" style="2" bestFit="1" customWidth="1"/>
    <col min="12" max="12" width="5.25" style="2" bestFit="1" customWidth="1"/>
    <col min="13" max="13" width="15.125" style="2" bestFit="1" customWidth="1"/>
    <col min="14" max="14" width="19.25" style="2" bestFit="1" customWidth="1"/>
    <col min="15" max="15" width="50.125" style="2" bestFit="1" customWidth="1"/>
    <col min="16" max="16" width="21.375" style="2" bestFit="1" customWidth="1"/>
    <col min="17" max="17" width="41.75" style="2" bestFit="1" customWidth="1"/>
    <col min="18" max="18" width="14.875" style="2" customWidth="1"/>
    <col min="19" max="19" width="21.375" style="2" bestFit="1" customWidth="1"/>
    <col min="20" max="20" width="70.875" style="2" bestFit="1" customWidth="1"/>
    <col min="21" max="21" width="27.625" style="2" bestFit="1" customWidth="1"/>
    <col min="22" max="22" width="25.5" style="2" bestFit="1" customWidth="1"/>
    <col min="23" max="23" width="25.25" style="2" bestFit="1" customWidth="1"/>
    <col min="24" max="25" width="17.25" style="2" bestFit="1" customWidth="1"/>
    <col min="26" max="26" width="14.75" style="2" bestFit="1" customWidth="1"/>
    <col min="27" max="27" width="10" style="2" bestFit="1" customWidth="1"/>
    <col min="28" max="28" width="8.75" style="2" bestFit="1" customWidth="1"/>
    <col min="29" max="29" width="7.25" style="2" bestFit="1" customWidth="1"/>
    <col min="30" max="30" width="9.75" style="2" bestFit="1" customWidth="1"/>
    <col min="31" max="31" width="22.875" style="2" bestFit="1" customWidth="1"/>
    <col min="32" max="32" width="5.25" style="2" bestFit="1" customWidth="1"/>
    <col min="33" max="33" width="60.875" style="2" bestFit="1" customWidth="1"/>
    <col min="34" max="34" width="27.625" style="2" bestFit="1" customWidth="1"/>
    <col min="35" max="35" width="23.75" style="2" bestFit="1" customWidth="1"/>
    <col min="36" max="36" width="37.625" style="2" bestFit="1" customWidth="1"/>
    <col min="37" max="37" width="48" style="2" bestFit="1" customWidth="1"/>
    <col min="38" max="38" width="41.75" style="2" bestFit="1" customWidth="1"/>
    <col min="39" max="39" width="51.125" style="2" bestFit="1" customWidth="1"/>
    <col min="40" max="40" width="71.625" style="2" bestFit="1" customWidth="1"/>
    <col min="41" max="41" width="29.625" style="2" bestFit="1" customWidth="1"/>
    <col min="42" max="42" width="60.875" style="2" bestFit="1" customWidth="1"/>
    <col min="43" max="54" width="21.375" style="2" bestFit="1" customWidth="1"/>
    <col min="55" max="16384" width="9" style="2"/>
  </cols>
  <sheetData>
    <row r="1" spans="1:54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47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24</v>
      </c>
      <c r="AB1" s="2" t="s">
        <v>24</v>
      </c>
      <c r="AC1" s="2" t="s">
        <v>24</v>
      </c>
      <c r="AD1" s="2" t="s">
        <v>24</v>
      </c>
      <c r="AE1" s="2" t="s">
        <v>24</v>
      </c>
      <c r="AF1" s="2" t="s">
        <v>11</v>
      </c>
      <c r="AG1" s="2" t="s">
        <v>25</v>
      </c>
      <c r="AH1" s="2" t="s">
        <v>26</v>
      </c>
      <c r="AI1" s="2" t="s">
        <v>27</v>
      </c>
      <c r="AJ1" s="2" t="s">
        <v>28</v>
      </c>
      <c r="AK1" s="2" t="s">
        <v>28</v>
      </c>
      <c r="AL1" s="2" t="s">
        <v>28</v>
      </c>
      <c r="AM1" s="2" t="s">
        <v>28</v>
      </c>
      <c r="AN1" s="2" t="s">
        <v>28</v>
      </c>
      <c r="AO1" s="2" t="s">
        <v>29</v>
      </c>
      <c r="AP1" s="2" t="s">
        <v>30</v>
      </c>
      <c r="AQ1" s="2" t="s">
        <v>31</v>
      </c>
      <c r="AR1" s="2" t="s">
        <v>31</v>
      </c>
      <c r="AS1" s="2" t="s">
        <v>31</v>
      </c>
      <c r="AT1" s="2" t="s">
        <v>31</v>
      </c>
      <c r="AU1" s="2" t="s">
        <v>31</v>
      </c>
      <c r="AV1" s="2" t="s">
        <v>31</v>
      </c>
      <c r="AW1" s="2" t="s">
        <v>31</v>
      </c>
      <c r="AX1" s="2" t="s">
        <v>31</v>
      </c>
      <c r="AY1" s="2" t="s">
        <v>31</v>
      </c>
      <c r="AZ1" s="2" t="s">
        <v>31</v>
      </c>
      <c r="BA1" s="2" t="s">
        <v>31</v>
      </c>
      <c r="BB1" s="2" t="s">
        <v>31</v>
      </c>
    </row>
    <row r="2" spans="1:54" s="17" customFormat="1" x14ac:dyDescent="0.4">
      <c r="K2" s="18" t="str">
        <f>IF(入力フォーム!G2="","",入力フォーム!G2)</f>
        <v/>
      </c>
      <c r="M2" s="18" t="str">
        <f>IF(入力フォーム!G4="","",入力フォーム!G4)</f>
        <v/>
      </c>
      <c r="N2" s="18" t="str">
        <f>IF(入力フォーム!G3="","",入力フォーム!G3)</f>
        <v/>
      </c>
      <c r="O2" s="18" t="str">
        <f>IF(入力フォーム!G5="ここから選択してください","",入力フォーム!G5)</f>
        <v/>
      </c>
      <c r="P2" s="18" t="str">
        <f>IF(OR(入力フォーム!B7="",入力フォーム!E7=""),"",TEXT(入力フォーム!B7,"000")&amp;TEXT(入力フォーム!E7,"0000"))</f>
        <v/>
      </c>
      <c r="Q2" s="18" t="str">
        <f>IF(入力フォーム!A8="","",入力フォーム!A8)</f>
        <v/>
      </c>
      <c r="R2" s="18" t="str">
        <f>IF(入力フォーム!G10="","",入力フォーム!G10)</f>
        <v/>
      </c>
      <c r="S2" s="18" t="str">
        <f>IF(入力フォーム!G9="","",入力フォーム!G9)</f>
        <v/>
      </c>
      <c r="T2" s="18" t="str">
        <f>IF(入力フォーム!U10="","",入力フォーム!U10)</f>
        <v/>
      </c>
      <c r="U2" s="18" t="str">
        <f>IF(入力フォーム!U9="","",入力フォーム!U9)</f>
        <v/>
      </c>
      <c r="V2" s="18" t="str">
        <f>IF(入力フォーム!G11="","",SUBSTITUTE(SUBSTITUTE(SUBSTITUTE(SUBSTITUTE(SUBSTITUTE(ASC(入力フォーム!G11),"-",""),"ｰ",""),"ー",""),"―",""),"−",""))</f>
        <v/>
      </c>
      <c r="W2" s="18" t="str">
        <f>IF(入力フォーム!U11="","",SUBSTITUTE(SUBSTITUTE(SUBSTITUTE(SUBSTITUTE(SUBSTITUTE(ASC(入力フォーム!U11),"-",""),"ｰ",""),"ー",""),"―",""),"−",""))</f>
        <v/>
      </c>
      <c r="X2" s="18" t="str">
        <f>IF(入力フォーム!G12="","",入力フォーム!G12)</f>
        <v/>
      </c>
      <c r="Y2" s="18" t="str">
        <f>IF(入力フォーム!G13="","",入力フォーム!G13)</f>
        <v/>
      </c>
      <c r="Z2" s="18" t="str" cm="1">
        <f t="array" ref="Z2">_xlfn.LET(_xlpm.チェック,_xlfn.VSTACK(入力フォーム!G14,入力フォーム!M14,入力フォーム!R14,入力フォーム!W14,入力フォーム!G15,入力フォーム!M15),_xlpm.SNS,_xlfn.VSTACK(入力フォーム!H14,入力フォーム!N14,入力フォーム!S14,入力フォーム!X14,入力フォーム!H15,入力フォーム!N15),TRANSPOSE(_xlfn._xlws.FILTER(_xlpm.SNS,_xlpm.チェック=TRUE,"")))</f>
        <v/>
      </c>
      <c r="AA2" s="18"/>
      <c r="AB2" s="18"/>
      <c r="AC2" s="18"/>
      <c r="AD2" s="18"/>
      <c r="AE2" s="18"/>
      <c r="AG2" s="18" t="str">
        <f>IF(入力フォーム!A17="","",入力フォーム!A17)</f>
        <v/>
      </c>
      <c r="AH2" s="18" t="str">
        <f>IF(入力フォーム!A19="","",入力フォーム!A19)</f>
        <v/>
      </c>
      <c r="AI2" s="18" t="str">
        <f>IF(入力フォーム!A21="","",入力フォーム!A21)</f>
        <v/>
      </c>
      <c r="AJ2" s="18" t="str">
        <f>IF(入力フォーム!B23="","",IF(入力フォーム!B23="⑳",IF(入力フォーム!H34="","エラー",入力フォーム!H34),_xlfn.XLOOKUP(入力フォーム!B23,'リスト（編集しないでください）'!B:B,'リスト（編集しないでください）'!C:C,"エラー")))</f>
        <v/>
      </c>
      <c r="AK2" s="18" t="str">
        <f>IF(入力フォーム!E23="","",IF(入力フォーム!E23="⑳",IF(入力フォーム!H34="","エラー",入力フォーム!H34),_xlfn.XLOOKUP(入力フォーム!E23,'リスト（編集しないでください）'!B:B,'リスト（編集しないでください）'!C:C,"エラー")))</f>
        <v/>
      </c>
      <c r="AL2" s="18" t="str">
        <f>IF(入力フォーム!H23="","",IF(入力フォーム!H23="⑳",IF(入力フォーム!H34="","エラー",入力フォーム!H34),_xlfn.XLOOKUP(入力フォーム!H23,'リスト（編集しないでください）'!B:B,'リスト（編集しないでください）'!C:C,"エラー")))</f>
        <v/>
      </c>
      <c r="AM2" s="18" t="str">
        <f>IF(入力フォーム!K23="","",IF(入力フォーム!K23="⑳",IF(入力フォーム!H34="","エラー",入力フォーム!H34),_xlfn.XLOOKUP(入力フォーム!K23,'リスト（編集しないでください）'!B:B,'リスト（編集しないでください）'!C:C,"エラー")))</f>
        <v/>
      </c>
      <c r="AN2" s="18" t="str">
        <f>IF(入力フォーム!N23="","",IF(入力フォーム!N23="⑳",IF(入力フォーム!H34="","エラー",入力フォーム!H34),_xlfn.XLOOKUP(入力フォーム!N23,'リスト（編集しないでください）'!B:B,'リスト（編集しないでください）'!C:C,"エラー")))</f>
        <v/>
      </c>
      <c r="AO2" s="18" t="str">
        <f>IF(入力フォーム!A36="","",入力フォーム!A36)</f>
        <v/>
      </c>
      <c r="AP2" s="18" t="str">
        <f>IF(入力フォーム!G37="ここから選択してください","",入力フォーム!G37)</f>
        <v/>
      </c>
      <c r="AQ2" s="18" t="str" cm="1">
        <f t="array" ref="AQ2">_xlfn.LET(_xlpm.チェック,_xlfn.VSTACK(入力フォーム!A39,入力フォーム!H39,入力フォーム!O39,入力フォーム!V39,入力フォーム!A40,入力フォーム!H40,入力フォーム!O40,入力フォーム!V40,入力フォーム!A41,入力フォーム!H41,入力フォーム!O41,入力フォーム!V41,入力フォーム!A42),_xlpm.公開可能な項目の選択,_xlfn.VSTACK(入力フォーム!B39,入力フォーム!I39,入力フォーム!P39,入力フォーム!W39,入力フォーム!B40,入力フォーム!I40,入力フォーム!P40,入力フォーム!W40,入力フォーム!B41,入力フォーム!I41,入力フォーム!P41,入力フォーム!W41,入力フォーム!B42),TRANSPOSE(_xlfn._xlws.FILTER(_xlpm.公開可能な項目の選択,_xlpm.チェック=TRUE,"")))</f>
        <v/>
      </c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</row>
  </sheetData>
  <sheetProtection sheet="1" objects="1" scenarios="1"/>
  <phoneticPr fontId="18"/>
  <conditionalFormatting sqref="AJ2:AN2">
    <cfRule type="cellIs" dxfId="0" priority="1" operator="equal">
      <formula>"エラー"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308F-8273-4D35-999F-F823CACA3C5B}">
  <dimension ref="A1:D22"/>
  <sheetViews>
    <sheetView workbookViewId="0">
      <selection activeCell="C12" sqref="C12"/>
    </sheetView>
  </sheetViews>
  <sheetFormatPr defaultRowHeight="18.75" x14ac:dyDescent="0.4"/>
  <cols>
    <col min="1" max="1" width="40.125" bestFit="1" customWidth="1"/>
    <col min="2" max="2" width="9" bestFit="1" customWidth="1"/>
    <col min="3" max="3" width="51.125" bestFit="1" customWidth="1"/>
    <col min="4" max="4" width="65" bestFit="1" customWidth="1"/>
  </cols>
  <sheetData>
    <row r="1" spans="1:4" s="1" customFormat="1" x14ac:dyDescent="0.4">
      <c r="A1" s="1" t="s">
        <v>43</v>
      </c>
      <c r="B1" s="1" t="s">
        <v>62</v>
      </c>
      <c r="D1" s="1" t="s">
        <v>113</v>
      </c>
    </row>
    <row r="2" spans="1:4" s="1" customFormat="1" x14ac:dyDescent="0.4">
      <c r="A2" s="1" t="s">
        <v>67</v>
      </c>
      <c r="D2" s="1" t="s">
        <v>115</v>
      </c>
    </row>
    <row r="3" spans="1:4" x14ac:dyDescent="0.4">
      <c r="A3" t="s">
        <v>34</v>
      </c>
      <c r="B3" t="s">
        <v>71</v>
      </c>
      <c r="C3" t="s">
        <v>135</v>
      </c>
      <c r="D3" t="s">
        <v>116</v>
      </c>
    </row>
    <row r="4" spans="1:4" x14ac:dyDescent="0.4">
      <c r="A4" t="s">
        <v>35</v>
      </c>
      <c r="B4" t="s">
        <v>72</v>
      </c>
      <c r="C4" t="s">
        <v>136</v>
      </c>
      <c r="D4" t="s">
        <v>117</v>
      </c>
    </row>
    <row r="5" spans="1:4" x14ac:dyDescent="0.4">
      <c r="A5" t="s">
        <v>36</v>
      </c>
      <c r="B5" t="s">
        <v>73</v>
      </c>
      <c r="C5" t="s">
        <v>137</v>
      </c>
      <c r="D5" t="s">
        <v>118</v>
      </c>
    </row>
    <row r="6" spans="1:4" x14ac:dyDescent="0.4">
      <c r="A6" t="s">
        <v>37</v>
      </c>
      <c r="B6" t="s">
        <v>74</v>
      </c>
      <c r="C6" t="s">
        <v>138</v>
      </c>
    </row>
    <row r="7" spans="1:4" x14ac:dyDescent="0.4">
      <c r="A7" t="s">
        <v>38</v>
      </c>
      <c r="B7" t="s">
        <v>75</v>
      </c>
      <c r="C7" t="s">
        <v>139</v>
      </c>
    </row>
    <row r="8" spans="1:4" x14ac:dyDescent="0.4">
      <c r="A8" t="s">
        <v>39</v>
      </c>
      <c r="B8" t="s">
        <v>76</v>
      </c>
      <c r="C8" t="s">
        <v>140</v>
      </c>
    </row>
    <row r="9" spans="1:4" x14ac:dyDescent="0.4">
      <c r="A9" t="s">
        <v>40</v>
      </c>
      <c r="B9" t="s">
        <v>77</v>
      </c>
      <c r="C9" t="s">
        <v>141</v>
      </c>
    </row>
    <row r="10" spans="1:4" x14ac:dyDescent="0.4">
      <c r="A10" t="s">
        <v>41</v>
      </c>
      <c r="B10" t="s">
        <v>78</v>
      </c>
      <c r="C10" t="s">
        <v>142</v>
      </c>
    </row>
    <row r="11" spans="1:4" x14ac:dyDescent="0.4">
      <c r="A11" t="s">
        <v>42</v>
      </c>
      <c r="B11" t="s">
        <v>79</v>
      </c>
      <c r="C11" t="s">
        <v>143</v>
      </c>
    </row>
    <row r="12" spans="1:4" x14ac:dyDescent="0.4">
      <c r="A12" t="s">
        <v>55</v>
      </c>
      <c r="B12" t="s">
        <v>80</v>
      </c>
      <c r="C12" t="s">
        <v>144</v>
      </c>
    </row>
    <row r="13" spans="1:4" x14ac:dyDescent="0.4">
      <c r="B13" t="s">
        <v>81</v>
      </c>
      <c r="C13" t="s">
        <v>145</v>
      </c>
    </row>
    <row r="14" spans="1:4" x14ac:dyDescent="0.4">
      <c r="B14" t="s">
        <v>82</v>
      </c>
      <c r="C14" t="s">
        <v>146</v>
      </c>
    </row>
    <row r="15" spans="1:4" x14ac:dyDescent="0.4">
      <c r="B15" t="s">
        <v>83</v>
      </c>
      <c r="C15" t="s">
        <v>147</v>
      </c>
    </row>
    <row r="16" spans="1:4" x14ac:dyDescent="0.4">
      <c r="B16" t="s">
        <v>84</v>
      </c>
      <c r="C16" t="s">
        <v>148</v>
      </c>
    </row>
    <row r="17" spans="2:3" x14ac:dyDescent="0.4">
      <c r="B17" t="s">
        <v>85</v>
      </c>
      <c r="C17" t="s">
        <v>149</v>
      </c>
    </row>
    <row r="18" spans="2:3" x14ac:dyDescent="0.4">
      <c r="B18" t="s">
        <v>86</v>
      </c>
      <c r="C18" t="s">
        <v>150</v>
      </c>
    </row>
    <row r="19" spans="2:3" x14ac:dyDescent="0.4">
      <c r="B19" t="s">
        <v>87</v>
      </c>
      <c r="C19" t="s">
        <v>151</v>
      </c>
    </row>
    <row r="20" spans="2:3" x14ac:dyDescent="0.4">
      <c r="B20" t="s">
        <v>88</v>
      </c>
      <c r="C20" t="s">
        <v>152</v>
      </c>
    </row>
    <row r="21" spans="2:3" x14ac:dyDescent="0.4">
      <c r="B21" t="s">
        <v>89</v>
      </c>
      <c r="C21" t="s">
        <v>153</v>
      </c>
    </row>
    <row r="22" spans="2:3" x14ac:dyDescent="0.4">
      <c r="B22" t="s">
        <v>90</v>
      </c>
    </row>
  </sheetData>
  <sheetProtection sheet="1" objects="1" scenarios="1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入力フォーム</vt:lpstr>
      <vt:lpstr>データ（編集しないでください）</vt:lpstr>
      <vt:lpstr>リスト（編集しないでください）</vt:lpstr>
      <vt:lpstr>入力フォーム!Print_Area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土井　淳嗣</dc:creator>
  <cp:lastModifiedBy>土井　淳嗣</cp:lastModifiedBy>
  <cp:lastPrinted>2026-09-16T01:35:22Z</cp:lastPrinted>
  <dcterms:created xsi:type="dcterms:W3CDTF">2026-09-02T00:29:40Z</dcterms:created>
  <dcterms:modified xsi:type="dcterms:W3CDTF">2026-09-16T01:36:59Z</dcterms:modified>
</cp:coreProperties>
</file>