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121\03.環境管理グループ\02-03 市有施設の省エネルギー・新エネルギー\市有施設LED化\R6_市有施設のＥＳＣＯ事業によるＬＥＤ化業務（第２期）\★R7プロポ（市有施設LED化_第2期）\03 第１回プロポーザル審査委員会(募集関係書類）\02_募集書類\"/>
    </mc:Choice>
  </mc:AlternateContent>
  <xr:revisionPtr revIDLastSave="0" documentId="13_ncr:1_{90A94FE2-19EF-4CA4-8CC0-8876159C44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9の1" sheetId="43" r:id="rId1"/>
    <sheet name="様式9の2" sheetId="37" r:id="rId2"/>
  </sheets>
  <definedNames>
    <definedName name="文字数差">#REF!</definedName>
    <definedName name="壁体条件">#REF!</definedName>
    <definedName name="別途ｺｰﾄﾞ">#REF!</definedName>
    <definedName name="別途ﾃﾞｰﾀ">#REF!</definedName>
    <definedName name="保険料率">#REF!</definedName>
    <definedName name="面積">#REF!</definedName>
    <definedName name="有効面積">#REF!</definedName>
    <definedName name="有効面積2">#REF!</definedName>
    <definedName name="有効面積3">#REF!</definedName>
    <definedName name="容量算定">#REF!</definedName>
    <definedName name="老人面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7" l="1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K9" i="37"/>
  <c r="C9" i="37"/>
  <c r="B2" i="37"/>
  <c r="B10" i="37" l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B44" i="37" s="1"/>
  <c r="B45" i="37" s="1"/>
  <c r="B46" i="37" s="1"/>
  <c r="B47" i="37" s="1"/>
  <c r="B48" i="37" s="1"/>
  <c r="B49" i="37" s="1"/>
  <c r="B50" i="37" s="1"/>
  <c r="B51" i="37" s="1"/>
  <c r="B52" i="37" s="1"/>
  <c r="B53" i="37" s="1"/>
  <c r="B54" i="37" s="1"/>
  <c r="B55" i="37" s="1"/>
  <c r="B56" i="37" s="1"/>
  <c r="B57" i="37" s="1"/>
  <c r="B10" i="43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</calcChain>
</file>

<file path=xl/sharedStrings.xml><?xml version="1.0" encoding="utf-8"?>
<sst xmlns="http://schemas.openxmlformats.org/spreadsheetml/2006/main" count="148" uniqueCount="70">
  <si>
    <t>合計</t>
  </si>
  <si>
    <t>（千円/年）</t>
    <rPh sb="1" eb="3">
      <t>センエン</t>
    </rPh>
    <rPh sb="4" eb="5">
      <t>ネン</t>
    </rPh>
    <phoneticPr fontId="2"/>
  </si>
  <si>
    <t>（千円）</t>
    <rPh sb="1" eb="3">
      <t>センエン</t>
    </rPh>
    <phoneticPr fontId="2"/>
  </si>
  <si>
    <t>[Ａ]</t>
    <phoneticPr fontId="2"/>
  </si>
  <si>
    <t>対象施設</t>
    <rPh sb="0" eb="2">
      <t>タイショウ</t>
    </rPh>
    <rPh sb="2" eb="4">
      <t>シセツ</t>
    </rPh>
    <phoneticPr fontId="2"/>
  </si>
  <si>
    <t>初期投資費用</t>
    <rPh sb="0" eb="2">
      <t>ショキ</t>
    </rPh>
    <rPh sb="2" eb="4">
      <t>トウシ</t>
    </rPh>
    <rPh sb="4" eb="6">
      <t>ヒヨウ</t>
    </rPh>
    <phoneticPr fontId="2"/>
  </si>
  <si>
    <t>（税込金額）</t>
    <rPh sb="1" eb="3">
      <t>ゼイコ</t>
    </rPh>
    <rPh sb="3" eb="5">
      <t>キンガク</t>
    </rPh>
    <phoneticPr fontId="2"/>
  </si>
  <si>
    <t>その他</t>
    <rPh sb="2" eb="3">
      <t>タ</t>
    </rPh>
    <phoneticPr fontId="2"/>
  </si>
  <si>
    <t>詳細診断費</t>
    <rPh sb="0" eb="2">
      <t>ショウサイ</t>
    </rPh>
    <rPh sb="2" eb="5">
      <t>シンダンヒ</t>
    </rPh>
    <phoneticPr fontId="2"/>
  </si>
  <si>
    <t>※詳細診断費には包括的エネルギー管理計画書作成費含む</t>
    <rPh sb="1" eb="3">
      <t>ショウサイ</t>
    </rPh>
    <rPh sb="3" eb="6">
      <t>シンダンヒ</t>
    </rPh>
    <rPh sb="8" eb="11">
      <t>ホウカツテキ</t>
    </rPh>
    <rPh sb="16" eb="21">
      <t>カンリケイカクショ</t>
    </rPh>
    <rPh sb="21" eb="24">
      <t>サクセイヒ</t>
    </rPh>
    <rPh sb="24" eb="25">
      <t>フク</t>
    </rPh>
    <phoneticPr fontId="2"/>
  </si>
  <si>
    <t>設計費</t>
    <rPh sb="0" eb="2">
      <t>セッケイ</t>
    </rPh>
    <rPh sb="2" eb="3">
      <t>ヒ</t>
    </rPh>
    <phoneticPr fontId="2"/>
  </si>
  <si>
    <t>工事費</t>
    <rPh sb="0" eb="3">
      <t>コウジヒ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</si>
  <si>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</si>
  <si>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（　　　）</t>
    <phoneticPr fontId="2"/>
  </si>
  <si>
    <t>No.</t>
    <phoneticPr fontId="2"/>
  </si>
  <si>
    <t>省エネルギー</t>
    <rPh sb="0" eb="1">
      <t>ショウ</t>
    </rPh>
    <phoneticPr fontId="2"/>
  </si>
  <si>
    <t>（kWh/年）</t>
    <rPh sb="5" eb="6">
      <t>ネン</t>
    </rPh>
    <phoneticPr fontId="2"/>
  </si>
  <si>
    <t>改修前</t>
    <rPh sb="0" eb="3">
      <t>カイシュウマエ</t>
    </rPh>
    <phoneticPr fontId="2"/>
  </si>
  <si>
    <t>電力使用量</t>
    <rPh sb="0" eb="2">
      <t>デンリョク</t>
    </rPh>
    <rPh sb="2" eb="5">
      <t>シヨウリョウ</t>
    </rPh>
    <phoneticPr fontId="2"/>
  </si>
  <si>
    <t>改修後</t>
    <rPh sb="0" eb="2">
      <t>カイシュウ</t>
    </rPh>
    <rPh sb="2" eb="3">
      <t>ゴ</t>
    </rPh>
    <phoneticPr fontId="2"/>
  </si>
  <si>
    <t>電力削減量</t>
    <rPh sb="0" eb="2">
      <t>デンリョク</t>
    </rPh>
    <rPh sb="2" eb="5">
      <t>サクゲンリョウ</t>
    </rPh>
    <phoneticPr fontId="2"/>
  </si>
  <si>
    <t>一次エネルギー</t>
    <rPh sb="0" eb="2">
      <t>イチジ</t>
    </rPh>
    <phoneticPr fontId="2"/>
  </si>
  <si>
    <t>（GJ/年）</t>
    <rPh sb="4" eb="5">
      <t>ネン</t>
    </rPh>
    <phoneticPr fontId="2"/>
  </si>
  <si>
    <t>※計算値</t>
    <rPh sb="1" eb="4">
      <t>ケイサンチ</t>
    </rPh>
    <phoneticPr fontId="2"/>
  </si>
  <si>
    <t>削減量［ｂ］</t>
    <rPh sb="0" eb="3">
      <t>サクゲンリョウ</t>
    </rPh>
    <phoneticPr fontId="2"/>
  </si>
  <si>
    <t>光熱水費削減</t>
    <rPh sb="0" eb="3">
      <t>コウネツスイ</t>
    </rPh>
    <rPh sb="3" eb="4">
      <t>ヒ</t>
    </rPh>
    <rPh sb="4" eb="6">
      <t>サクゲン</t>
    </rPh>
    <phoneticPr fontId="2"/>
  </si>
  <si>
    <t>予定額［ｄ］</t>
    <rPh sb="0" eb="2">
      <t>ヨテイ</t>
    </rPh>
    <rPh sb="2" eb="3">
      <t>ガク</t>
    </rPh>
    <phoneticPr fontId="2"/>
  </si>
  <si>
    <t>検証費</t>
    <rPh sb="0" eb="3">
      <t>ケンショウヒ</t>
    </rPh>
    <phoneticPr fontId="2"/>
  </si>
  <si>
    <t>⑧ 初期投資費用内訳</t>
    <rPh sb="2" eb="4">
      <t>ショキ</t>
    </rPh>
    <rPh sb="4" eb="6">
      <t>トウシ</t>
    </rPh>
    <rPh sb="6" eb="8">
      <t>ヒヨウ</t>
    </rPh>
    <rPh sb="8" eb="10">
      <t>ウチワケ</t>
    </rPh>
    <phoneticPr fontId="2"/>
  </si>
  <si>
    <t>⑦ ＬＥＤ化改修効果算出根拠</t>
    <rPh sb="5" eb="6">
      <t>カ</t>
    </rPh>
    <rPh sb="6" eb="8">
      <t>カイシュウ</t>
    </rPh>
    <rPh sb="8" eb="10">
      <t>コウカ</t>
    </rPh>
    <rPh sb="10" eb="12">
      <t>サンシュツ</t>
    </rPh>
    <rPh sb="12" eb="14">
      <t>コンキョ</t>
    </rPh>
    <phoneticPr fontId="2"/>
  </si>
  <si>
    <t>業務名：市有施設のＥＳＣＯ事業によるＬＥＤ化業務（第２期）</t>
    <rPh sb="0" eb="2">
      <t>ギョウム</t>
    </rPh>
    <rPh sb="2" eb="3">
      <t>メイ</t>
    </rPh>
    <rPh sb="4" eb="8">
      <t>シユウシセツ</t>
    </rPh>
    <rPh sb="21" eb="22">
      <t>カ</t>
    </rPh>
    <rPh sb="22" eb="24">
      <t>ギョウム</t>
    </rPh>
    <rPh sb="25" eb="26">
      <t>ダイ</t>
    </rPh>
    <rPh sb="27" eb="28">
      <t>キ</t>
    </rPh>
    <phoneticPr fontId="2"/>
  </si>
  <si>
    <t>※参考図書(1) 事業提案用参考照明器具リスト及び照明設備エネルギー使用量により作成すること。</t>
    <rPh sb="1" eb="3">
      <t>サンコウ</t>
    </rPh>
    <rPh sb="3" eb="5">
      <t>トショ</t>
    </rPh>
    <rPh sb="40" eb="42">
      <t>サクセイ</t>
    </rPh>
    <phoneticPr fontId="2"/>
  </si>
  <si>
    <t>葛川小学校</t>
  </si>
  <si>
    <t>伊香立小学校</t>
  </si>
  <si>
    <t>坂本小学校</t>
  </si>
  <si>
    <t>下阪本小学校</t>
  </si>
  <si>
    <t>志賀小学校</t>
  </si>
  <si>
    <t>平野小学校</t>
  </si>
  <si>
    <t>長等小学校</t>
  </si>
  <si>
    <t>真野北小学校</t>
  </si>
  <si>
    <t>仰木の里小学校</t>
  </si>
  <si>
    <t>仰木の里東小学校</t>
  </si>
  <si>
    <t>和邇小学校</t>
  </si>
  <si>
    <t>木戸小学校</t>
  </si>
  <si>
    <t>小松小学校</t>
  </si>
  <si>
    <t>小野小学校</t>
  </si>
  <si>
    <t>伊香立中学校</t>
  </si>
  <si>
    <t>堅田中学校</t>
  </si>
  <si>
    <t>日吉中学校</t>
  </si>
  <si>
    <t>粟津中学校</t>
  </si>
  <si>
    <t>葛川中学校</t>
  </si>
  <si>
    <t>真野中学校</t>
  </si>
  <si>
    <t>仰木中学校</t>
  </si>
  <si>
    <t>真野小学校</t>
    <phoneticPr fontId="12"/>
  </si>
  <si>
    <t>堅田小学校</t>
  </si>
  <si>
    <t>雄琴小学校</t>
  </si>
  <si>
    <t>唐崎小学校</t>
  </si>
  <si>
    <t>膳所小学校</t>
  </si>
  <si>
    <t>唐崎中学校</t>
  </si>
  <si>
    <t>志賀中学校</t>
  </si>
  <si>
    <t>真野小学校</t>
  </si>
  <si>
    <t>坂本児童クラブ</t>
    <phoneticPr fontId="11"/>
  </si>
  <si>
    <t>下阪本児童クラブ</t>
    <phoneticPr fontId="11"/>
  </si>
  <si>
    <t>児童クラブ課</t>
    <phoneticPr fontId="2"/>
  </si>
  <si>
    <t>児童クラブ課</t>
  </si>
  <si>
    <t>教育総務課</t>
  </si>
  <si>
    <t>スポーツ課</t>
    <phoneticPr fontId="11"/>
  </si>
  <si>
    <t>スポーツ課</t>
  </si>
  <si>
    <t>担当課名</t>
    <rPh sb="0" eb="2">
      <t>タントウ</t>
    </rPh>
    <rPh sb="2" eb="4">
      <t>カメイ</t>
    </rPh>
    <phoneticPr fontId="2"/>
  </si>
  <si>
    <t>担当課名</t>
    <rPh sb="0" eb="3">
      <t>タントウカ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</si>
</sst>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color theme="1"/>
      <name val="メイリオ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76" fontId="8" fillId="0" borderId="13" xfId="0" applyNumberFormat="1" applyFont="1" applyBorder="1">
      <alignment vertical="center"/>
    </xf>
    <xf numFmtId="176" fontId="8" fillId="0" borderId="29" xfId="0" applyNumberFormat="1" applyFont="1" applyBorder="1">
      <alignment vertical="center"/>
    </xf>
    <xf numFmtId="176" fontId="8" fillId="0" borderId="23" xfId="0" applyNumberFormat="1" applyFont="1" applyBorder="1">
      <alignment vertical="center"/>
    </xf>
    <xf numFmtId="176" fontId="8" fillId="0" borderId="30" xfId="0" applyNumberFormat="1" applyFont="1" applyBorder="1">
      <alignment vertical="center"/>
    </xf>
    <xf numFmtId="0" fontId="8" fillId="0" borderId="15" xfId="0" applyFont="1" applyBorder="1" applyAlignment="1">
      <alignment horizontal="justify" vertical="center" wrapText="1"/>
    </xf>
    <xf numFmtId="176" fontId="8" fillId="0" borderId="11" xfId="0" applyNumberFormat="1" applyFont="1" applyBorder="1">
      <alignment vertical="center"/>
    </xf>
    <xf numFmtId="176" fontId="8" fillId="0" borderId="8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176" fontId="8" fillId="0" borderId="19" xfId="0" applyNumberFormat="1" applyFont="1" applyBorder="1">
      <alignment vertical="center"/>
    </xf>
    <xf numFmtId="176" fontId="8" fillId="0" borderId="31" xfId="0" applyNumberFormat="1" applyFont="1" applyBorder="1">
      <alignment vertical="center"/>
    </xf>
    <xf numFmtId="176" fontId="8" fillId="0" borderId="24" xfId="0" applyNumberFormat="1" applyFont="1" applyBorder="1">
      <alignment vertical="center"/>
    </xf>
    <xf numFmtId="176" fontId="8" fillId="0" borderId="32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2" xfId="0" applyNumberFormat="1" applyFont="1" applyBorder="1">
      <alignment vertical="center"/>
    </xf>
    <xf numFmtId="0" fontId="8" fillId="0" borderId="2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3" fillId="0" borderId="39" xfId="4" applyFont="1" applyBorder="1">
      <alignment vertical="center"/>
    </xf>
    <xf numFmtId="0" fontId="7" fillId="0" borderId="11" xfId="5" applyFont="1" applyBorder="1" applyAlignment="1">
      <alignment vertical="center" shrinkToFit="1"/>
    </xf>
    <xf numFmtId="0" fontId="7" fillId="0" borderId="11" xfId="6" applyFont="1" applyBorder="1" applyAlignment="1">
      <alignment vertical="center" shrinkToFit="1"/>
    </xf>
    <xf numFmtId="176" fontId="15" fillId="0" borderId="14" xfId="0" applyNumberFormat="1" applyFont="1" applyBorder="1">
      <alignment vertical="center"/>
    </xf>
    <xf numFmtId="176" fontId="15" fillId="0" borderId="16" xfId="0" applyNumberFormat="1" applyFont="1" applyBorder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40" xfId="4" applyFont="1" applyBorder="1">
      <alignment vertical="center"/>
    </xf>
    <xf numFmtId="0" fontId="14" fillId="0" borderId="41" xfId="4" applyFont="1" applyBorder="1">
      <alignment vertical="center"/>
    </xf>
    <xf numFmtId="0" fontId="14" fillId="0" borderId="16" xfId="4" applyFont="1" applyBorder="1">
      <alignment vertical="center"/>
    </xf>
  </cellXfs>
  <cellStyles count="7">
    <cellStyle name="パーセント 2" xfId="3" xr:uid="{362BAA22-5A87-4A40-9A0F-B7B45857138B}"/>
    <cellStyle name="桁区切り 2" xfId="2" xr:uid="{3388D723-63D1-487D-AEB9-3CBDF2094584}"/>
    <cellStyle name="標準" xfId="0" builtinId="0"/>
    <cellStyle name="標準 2" xfId="1" xr:uid="{E3ED38F1-703A-4259-9819-6C4AFBEF00F8}"/>
    <cellStyle name="標準 2 3" xfId="6" xr:uid="{CEBA43B6-D7C5-406C-BE98-9B41B96944AC}"/>
    <cellStyle name="標準 3 2" xfId="5" xr:uid="{A4099C6D-553F-4730-BDAF-49E9FA40F457}"/>
    <cellStyle name="標準 4" xfId="4" xr:uid="{8AE94EDD-BBC0-410C-88E4-53C02B7BF1AE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D98A-93B6-42CD-A1D8-050FF215679E}">
  <sheetPr codeName="Sheet4">
    <pageSetUpPr fitToPage="1"/>
  </sheetPr>
  <dimension ref="A1:J63"/>
  <sheetViews>
    <sheetView showGridLines="0" tabSelected="1" zoomScale="110" zoomScaleNormal="110" workbookViewId="0">
      <selection activeCell="O16" sqref="O16"/>
    </sheetView>
  </sheetViews>
  <sheetFormatPr defaultColWidth="9" defaultRowHeight="13.5" x14ac:dyDescent="0.15"/>
  <cols>
    <col min="1" max="1" width="2.625" style="1" customWidth="1"/>
    <col min="2" max="2" width="4.625" style="1" customWidth="1"/>
    <col min="3" max="3" width="20.625" style="1" customWidth="1"/>
    <col min="4" max="8" width="14.625" style="1" customWidth="1"/>
    <col min="9" max="9" width="8.625" style="1" customWidth="1"/>
    <col min="10" max="10" width="2.625" style="1" customWidth="1"/>
    <col min="11" max="16384" width="9" style="1"/>
  </cols>
  <sheetData>
    <row r="1" spans="1:10" x14ac:dyDescent="0.15">
      <c r="A1" s="3" t="s">
        <v>29</v>
      </c>
      <c r="B1" s="3"/>
      <c r="C1" s="3"/>
      <c r="D1" s="2"/>
      <c r="E1" s="2"/>
      <c r="F1" s="2"/>
      <c r="G1" s="2"/>
      <c r="H1" s="2"/>
    </row>
    <row r="2" spans="1:10" x14ac:dyDescent="0.15">
      <c r="A2" s="2"/>
      <c r="B2" s="45" t="s">
        <v>31</v>
      </c>
      <c r="C2" s="2"/>
      <c r="D2" s="2"/>
      <c r="E2" s="2"/>
      <c r="F2" s="2"/>
      <c r="G2" s="2"/>
      <c r="H2" s="2"/>
    </row>
    <row r="3" spans="1:10" x14ac:dyDescent="0.15">
      <c r="A3" s="2"/>
      <c r="B3" s="2"/>
      <c r="C3" s="2"/>
      <c r="D3" s="2"/>
      <c r="E3" s="2"/>
      <c r="F3" s="2"/>
      <c r="G3" s="2"/>
      <c r="H3" s="2"/>
    </row>
    <row r="4" spans="1:10" ht="14.25" thickBot="1" x14ac:dyDescent="0.2">
      <c r="B4" s="5"/>
      <c r="C4" s="5"/>
      <c r="D4" s="5"/>
      <c r="E4" s="5"/>
      <c r="F4" s="5"/>
      <c r="G4" s="5"/>
      <c r="H4" s="5"/>
      <c r="I4" s="6" t="s">
        <v>6</v>
      </c>
      <c r="J4" s="5"/>
    </row>
    <row r="5" spans="1:10" ht="15.95" customHeight="1" x14ac:dyDescent="0.15">
      <c r="B5" s="53" t="s">
        <v>14</v>
      </c>
      <c r="C5" s="56" t="s">
        <v>4</v>
      </c>
      <c r="D5" s="7" t="s">
        <v>15</v>
      </c>
      <c r="E5" s="7" t="s">
        <v>15</v>
      </c>
      <c r="F5" s="7" t="s">
        <v>20</v>
      </c>
      <c r="G5" s="7" t="s">
        <v>21</v>
      </c>
      <c r="H5" s="7" t="s">
        <v>25</v>
      </c>
      <c r="I5" s="59" t="s">
        <v>68</v>
      </c>
      <c r="J5" s="5"/>
    </row>
    <row r="6" spans="1:10" ht="15.95" customHeight="1" x14ac:dyDescent="0.15">
      <c r="B6" s="54"/>
      <c r="C6" s="57"/>
      <c r="D6" s="11" t="s">
        <v>17</v>
      </c>
      <c r="E6" s="11" t="s">
        <v>19</v>
      </c>
      <c r="F6" s="11"/>
      <c r="G6" s="11" t="s">
        <v>24</v>
      </c>
      <c r="H6" s="11" t="s">
        <v>26</v>
      </c>
      <c r="I6" s="60"/>
      <c r="J6" s="5"/>
    </row>
    <row r="7" spans="1:10" ht="15.95" customHeight="1" x14ac:dyDescent="0.15">
      <c r="B7" s="54"/>
      <c r="C7" s="57"/>
      <c r="D7" s="11" t="s">
        <v>18</v>
      </c>
      <c r="E7" s="11" t="s">
        <v>18</v>
      </c>
      <c r="F7" s="11"/>
      <c r="G7" s="11" t="s">
        <v>23</v>
      </c>
      <c r="H7" s="11" t="s">
        <v>23</v>
      </c>
      <c r="I7" s="60"/>
      <c r="J7" s="5"/>
    </row>
    <row r="8" spans="1:10" ht="13.5" customHeight="1" thickBot="1" x14ac:dyDescent="0.2">
      <c r="B8" s="55"/>
      <c r="C8" s="58"/>
      <c r="D8" s="18" t="s">
        <v>16</v>
      </c>
      <c r="E8" s="18" t="s">
        <v>16</v>
      </c>
      <c r="F8" s="18" t="s">
        <v>16</v>
      </c>
      <c r="G8" s="18" t="s">
        <v>22</v>
      </c>
      <c r="H8" s="18" t="s">
        <v>1</v>
      </c>
      <c r="I8" s="61"/>
      <c r="J8" s="5"/>
    </row>
    <row r="9" spans="1:10" ht="20.100000000000001" customHeight="1" x14ac:dyDescent="0.15">
      <c r="B9" s="22">
        <v>1</v>
      </c>
      <c r="C9" s="46" t="s">
        <v>61</v>
      </c>
      <c r="D9" s="23"/>
      <c r="E9" s="23"/>
      <c r="F9" s="23"/>
      <c r="G9" s="23"/>
      <c r="H9" s="23"/>
      <c r="I9" s="62" t="s">
        <v>63</v>
      </c>
      <c r="J9" s="5"/>
    </row>
    <row r="10" spans="1:10" ht="20.100000000000001" customHeight="1" x14ac:dyDescent="0.15">
      <c r="B10" s="41">
        <f>B9+1</f>
        <v>2</v>
      </c>
      <c r="C10" s="46" t="s">
        <v>62</v>
      </c>
      <c r="D10" s="42"/>
      <c r="E10" s="42"/>
      <c r="F10" s="42"/>
      <c r="G10" s="42"/>
      <c r="H10" s="42"/>
      <c r="I10" s="63" t="s">
        <v>64</v>
      </c>
      <c r="J10" s="5"/>
    </row>
    <row r="11" spans="1:10" ht="20.100000000000001" customHeight="1" x14ac:dyDescent="0.15">
      <c r="B11" s="41">
        <f t="shared" ref="B11:B57" si="0">B10+1</f>
        <v>3</v>
      </c>
      <c r="C11" s="46" t="s">
        <v>32</v>
      </c>
      <c r="D11" s="42"/>
      <c r="E11" s="42"/>
      <c r="F11" s="42"/>
      <c r="G11" s="42"/>
      <c r="H11" s="42"/>
      <c r="I11" s="63" t="s">
        <v>65</v>
      </c>
      <c r="J11" s="5"/>
    </row>
    <row r="12" spans="1:10" ht="20.100000000000001" customHeight="1" x14ac:dyDescent="0.15">
      <c r="B12" s="41">
        <f t="shared" si="0"/>
        <v>4</v>
      </c>
      <c r="C12" s="46" t="s">
        <v>33</v>
      </c>
      <c r="D12" s="42"/>
      <c r="E12" s="42"/>
      <c r="F12" s="42"/>
      <c r="G12" s="42"/>
      <c r="H12" s="42"/>
      <c r="I12" s="63" t="s">
        <v>65</v>
      </c>
      <c r="J12" s="5"/>
    </row>
    <row r="13" spans="1:10" ht="20.100000000000001" customHeight="1" x14ac:dyDescent="0.15">
      <c r="B13" s="41">
        <f t="shared" si="0"/>
        <v>5</v>
      </c>
      <c r="C13" s="46" t="s">
        <v>34</v>
      </c>
      <c r="D13" s="42"/>
      <c r="E13" s="42"/>
      <c r="F13" s="42"/>
      <c r="G13" s="42"/>
      <c r="H13" s="42"/>
      <c r="I13" s="63" t="s">
        <v>65</v>
      </c>
      <c r="J13" s="5"/>
    </row>
    <row r="14" spans="1:10" ht="20.100000000000001" customHeight="1" x14ac:dyDescent="0.15">
      <c r="B14" s="41">
        <f t="shared" si="0"/>
        <v>6</v>
      </c>
      <c r="C14" s="46" t="s">
        <v>35</v>
      </c>
      <c r="D14" s="42"/>
      <c r="E14" s="42"/>
      <c r="F14" s="42"/>
      <c r="G14" s="42"/>
      <c r="H14" s="42"/>
      <c r="I14" s="63" t="s">
        <v>65</v>
      </c>
      <c r="J14" s="5"/>
    </row>
    <row r="15" spans="1:10" ht="20.100000000000001" customHeight="1" x14ac:dyDescent="0.15">
      <c r="B15" s="41">
        <f t="shared" si="0"/>
        <v>7</v>
      </c>
      <c r="C15" s="46" t="s">
        <v>36</v>
      </c>
      <c r="D15" s="42"/>
      <c r="E15" s="42"/>
      <c r="F15" s="42"/>
      <c r="G15" s="42"/>
      <c r="H15" s="42"/>
      <c r="I15" s="63" t="s">
        <v>65</v>
      </c>
      <c r="J15" s="5"/>
    </row>
    <row r="16" spans="1:10" ht="20.100000000000001" customHeight="1" x14ac:dyDescent="0.15">
      <c r="B16" s="41">
        <f t="shared" si="0"/>
        <v>8</v>
      </c>
      <c r="C16" s="46" t="s">
        <v>37</v>
      </c>
      <c r="D16" s="42"/>
      <c r="E16" s="42"/>
      <c r="F16" s="42"/>
      <c r="G16" s="42"/>
      <c r="H16" s="42"/>
      <c r="I16" s="63" t="s">
        <v>65</v>
      </c>
      <c r="J16" s="5"/>
    </row>
    <row r="17" spans="2:10" ht="20.100000000000001" customHeight="1" x14ac:dyDescent="0.15">
      <c r="B17" s="41">
        <f t="shared" si="0"/>
        <v>9</v>
      </c>
      <c r="C17" s="46" t="s">
        <v>38</v>
      </c>
      <c r="D17" s="42"/>
      <c r="E17" s="42"/>
      <c r="F17" s="42"/>
      <c r="G17" s="42"/>
      <c r="H17" s="42"/>
      <c r="I17" s="63" t="s">
        <v>65</v>
      </c>
      <c r="J17" s="5"/>
    </row>
    <row r="18" spans="2:10" ht="20.100000000000001" customHeight="1" x14ac:dyDescent="0.15">
      <c r="B18" s="41">
        <f t="shared" si="0"/>
        <v>10</v>
      </c>
      <c r="C18" s="46" t="s">
        <v>39</v>
      </c>
      <c r="D18" s="42"/>
      <c r="E18" s="42"/>
      <c r="F18" s="42"/>
      <c r="G18" s="42"/>
      <c r="H18" s="42"/>
      <c r="I18" s="63" t="s">
        <v>65</v>
      </c>
      <c r="J18" s="5"/>
    </row>
    <row r="19" spans="2:10" ht="20.100000000000001" customHeight="1" x14ac:dyDescent="0.15">
      <c r="B19" s="41">
        <f t="shared" si="0"/>
        <v>11</v>
      </c>
      <c r="C19" s="46" t="s">
        <v>40</v>
      </c>
      <c r="D19" s="42"/>
      <c r="E19" s="42"/>
      <c r="F19" s="42"/>
      <c r="G19" s="42"/>
      <c r="H19" s="42"/>
      <c r="I19" s="63" t="s">
        <v>65</v>
      </c>
      <c r="J19" s="5"/>
    </row>
    <row r="20" spans="2:10" ht="20.100000000000001" customHeight="1" x14ac:dyDescent="0.15">
      <c r="B20" s="41">
        <f t="shared" si="0"/>
        <v>12</v>
      </c>
      <c r="C20" s="46" t="s">
        <v>41</v>
      </c>
      <c r="D20" s="42"/>
      <c r="E20" s="42"/>
      <c r="F20" s="42"/>
      <c r="G20" s="42"/>
      <c r="H20" s="42"/>
      <c r="I20" s="63" t="s">
        <v>65</v>
      </c>
      <c r="J20" s="5"/>
    </row>
    <row r="21" spans="2:10" ht="20.100000000000001" customHeight="1" x14ac:dyDescent="0.15">
      <c r="B21" s="41">
        <f t="shared" si="0"/>
        <v>13</v>
      </c>
      <c r="C21" s="46" t="s">
        <v>42</v>
      </c>
      <c r="D21" s="42"/>
      <c r="E21" s="42"/>
      <c r="F21" s="42"/>
      <c r="G21" s="42"/>
      <c r="H21" s="42"/>
      <c r="I21" s="63" t="s">
        <v>65</v>
      </c>
      <c r="J21" s="5"/>
    </row>
    <row r="22" spans="2:10" ht="20.100000000000001" customHeight="1" x14ac:dyDescent="0.15">
      <c r="B22" s="41">
        <f t="shared" si="0"/>
        <v>14</v>
      </c>
      <c r="C22" s="46" t="s">
        <v>43</v>
      </c>
      <c r="D22" s="42"/>
      <c r="E22" s="42"/>
      <c r="F22" s="42"/>
      <c r="G22" s="42"/>
      <c r="H22" s="42"/>
      <c r="I22" s="63" t="s">
        <v>65</v>
      </c>
      <c r="J22" s="5"/>
    </row>
    <row r="23" spans="2:10" ht="20.100000000000001" customHeight="1" x14ac:dyDescent="0.15">
      <c r="B23" s="41">
        <f t="shared" si="0"/>
        <v>15</v>
      </c>
      <c r="C23" s="46" t="s">
        <v>44</v>
      </c>
      <c r="D23" s="42"/>
      <c r="E23" s="42"/>
      <c r="F23" s="42"/>
      <c r="G23" s="42"/>
      <c r="H23" s="42"/>
      <c r="I23" s="63" t="s">
        <v>65</v>
      </c>
      <c r="J23" s="5"/>
    </row>
    <row r="24" spans="2:10" ht="20.100000000000001" customHeight="1" x14ac:dyDescent="0.15">
      <c r="B24" s="41">
        <f t="shared" si="0"/>
        <v>16</v>
      </c>
      <c r="C24" s="46" t="s">
        <v>45</v>
      </c>
      <c r="D24" s="42"/>
      <c r="E24" s="42"/>
      <c r="F24" s="42"/>
      <c r="G24" s="42"/>
      <c r="H24" s="42"/>
      <c r="I24" s="63" t="s">
        <v>65</v>
      </c>
      <c r="J24" s="5"/>
    </row>
    <row r="25" spans="2:10" ht="20.100000000000001" customHeight="1" x14ac:dyDescent="0.15">
      <c r="B25" s="41">
        <f t="shared" si="0"/>
        <v>17</v>
      </c>
      <c r="C25" s="46" t="s">
        <v>46</v>
      </c>
      <c r="D25" s="42"/>
      <c r="E25" s="42"/>
      <c r="F25" s="42"/>
      <c r="G25" s="42"/>
      <c r="H25" s="42"/>
      <c r="I25" s="63" t="s">
        <v>65</v>
      </c>
      <c r="J25" s="5"/>
    </row>
    <row r="26" spans="2:10" ht="20.100000000000001" customHeight="1" x14ac:dyDescent="0.15">
      <c r="B26" s="41">
        <f t="shared" si="0"/>
        <v>18</v>
      </c>
      <c r="C26" s="46" t="s">
        <v>47</v>
      </c>
      <c r="D26" s="42"/>
      <c r="E26" s="42"/>
      <c r="F26" s="42"/>
      <c r="G26" s="42"/>
      <c r="H26" s="42"/>
      <c r="I26" s="63" t="s">
        <v>65</v>
      </c>
      <c r="J26" s="5"/>
    </row>
    <row r="27" spans="2:10" ht="20.100000000000001" customHeight="1" x14ac:dyDescent="0.15">
      <c r="B27" s="41">
        <f t="shared" si="0"/>
        <v>19</v>
      </c>
      <c r="C27" s="46" t="s">
        <v>48</v>
      </c>
      <c r="D27" s="42"/>
      <c r="E27" s="42"/>
      <c r="F27" s="42"/>
      <c r="G27" s="42"/>
      <c r="H27" s="42"/>
      <c r="I27" s="63" t="s">
        <v>65</v>
      </c>
      <c r="J27" s="5"/>
    </row>
    <row r="28" spans="2:10" ht="20.100000000000001" customHeight="1" x14ac:dyDescent="0.15">
      <c r="B28" s="41">
        <f t="shared" si="0"/>
        <v>20</v>
      </c>
      <c r="C28" s="46" t="s">
        <v>49</v>
      </c>
      <c r="D28" s="42"/>
      <c r="E28" s="42"/>
      <c r="F28" s="42"/>
      <c r="G28" s="42"/>
      <c r="H28" s="42"/>
      <c r="I28" s="63" t="s">
        <v>65</v>
      </c>
      <c r="J28" s="5"/>
    </row>
    <row r="29" spans="2:10" ht="20.100000000000001" customHeight="1" x14ac:dyDescent="0.15">
      <c r="B29" s="41">
        <f t="shared" si="0"/>
        <v>21</v>
      </c>
      <c r="C29" s="46" t="s">
        <v>50</v>
      </c>
      <c r="D29" s="42"/>
      <c r="E29" s="42"/>
      <c r="F29" s="42"/>
      <c r="G29" s="42"/>
      <c r="H29" s="42"/>
      <c r="I29" s="63" t="s">
        <v>65</v>
      </c>
      <c r="J29" s="5"/>
    </row>
    <row r="30" spans="2:10" ht="20.100000000000001" customHeight="1" x14ac:dyDescent="0.15">
      <c r="B30" s="41">
        <f t="shared" si="0"/>
        <v>22</v>
      </c>
      <c r="C30" s="46" t="s">
        <v>51</v>
      </c>
      <c r="D30" s="42"/>
      <c r="E30" s="42"/>
      <c r="F30" s="42"/>
      <c r="G30" s="42"/>
      <c r="H30" s="42"/>
      <c r="I30" s="63" t="s">
        <v>65</v>
      </c>
      <c r="J30" s="5"/>
    </row>
    <row r="31" spans="2:10" ht="20.100000000000001" customHeight="1" x14ac:dyDescent="0.15">
      <c r="B31" s="41">
        <f t="shared" si="0"/>
        <v>23</v>
      </c>
      <c r="C31" s="46" t="s">
        <v>52</v>
      </c>
      <c r="D31" s="42"/>
      <c r="E31" s="42"/>
      <c r="F31" s="42"/>
      <c r="G31" s="42"/>
      <c r="H31" s="42"/>
      <c r="I31" s="63" t="s">
        <v>65</v>
      </c>
      <c r="J31" s="5"/>
    </row>
    <row r="32" spans="2:10" ht="20.100000000000001" customHeight="1" x14ac:dyDescent="0.15">
      <c r="B32" s="41">
        <f t="shared" si="0"/>
        <v>24</v>
      </c>
      <c r="C32" s="47" t="s">
        <v>53</v>
      </c>
      <c r="D32" s="42"/>
      <c r="E32" s="42"/>
      <c r="F32" s="42"/>
      <c r="G32" s="42"/>
      <c r="H32" s="42"/>
      <c r="I32" s="63" t="s">
        <v>65</v>
      </c>
      <c r="J32" s="5"/>
    </row>
    <row r="33" spans="2:10" ht="20.100000000000001" customHeight="1" x14ac:dyDescent="0.15">
      <c r="B33" s="41">
        <f t="shared" si="0"/>
        <v>25</v>
      </c>
      <c r="C33" s="47" t="s">
        <v>54</v>
      </c>
      <c r="D33" s="42"/>
      <c r="E33" s="42"/>
      <c r="F33" s="42"/>
      <c r="G33" s="42"/>
      <c r="H33" s="42"/>
      <c r="I33" s="63" t="s">
        <v>65</v>
      </c>
      <c r="J33" s="5"/>
    </row>
    <row r="34" spans="2:10" ht="20.100000000000001" customHeight="1" x14ac:dyDescent="0.15">
      <c r="B34" s="41">
        <f t="shared" si="0"/>
        <v>26</v>
      </c>
      <c r="C34" s="48" t="s">
        <v>55</v>
      </c>
      <c r="D34" s="42"/>
      <c r="E34" s="42"/>
      <c r="F34" s="42"/>
      <c r="G34" s="42"/>
      <c r="H34" s="42"/>
      <c r="I34" s="63" t="s">
        <v>65</v>
      </c>
      <c r="J34" s="5"/>
    </row>
    <row r="35" spans="2:10" ht="20.100000000000001" customHeight="1" x14ac:dyDescent="0.15">
      <c r="B35" s="41">
        <f t="shared" si="0"/>
        <v>27</v>
      </c>
      <c r="C35" s="48" t="s">
        <v>56</v>
      </c>
      <c r="D35" s="42"/>
      <c r="E35" s="42"/>
      <c r="F35" s="42"/>
      <c r="G35" s="42"/>
      <c r="H35" s="42"/>
      <c r="I35" s="63" t="s">
        <v>65</v>
      </c>
      <c r="J35" s="5"/>
    </row>
    <row r="36" spans="2:10" ht="20.100000000000001" customHeight="1" x14ac:dyDescent="0.15">
      <c r="B36" s="41">
        <f t="shared" si="0"/>
        <v>28</v>
      </c>
      <c r="C36" s="48" t="s">
        <v>57</v>
      </c>
      <c r="D36" s="42"/>
      <c r="E36" s="42"/>
      <c r="F36" s="42"/>
      <c r="G36" s="42"/>
      <c r="H36" s="42"/>
      <c r="I36" s="63" t="s">
        <v>65</v>
      </c>
      <c r="J36" s="5"/>
    </row>
    <row r="37" spans="2:10" ht="20.100000000000001" customHeight="1" x14ac:dyDescent="0.15">
      <c r="B37" s="41">
        <f t="shared" si="0"/>
        <v>29</v>
      </c>
      <c r="C37" s="48" t="s">
        <v>58</v>
      </c>
      <c r="D37" s="42"/>
      <c r="E37" s="42"/>
      <c r="F37" s="42"/>
      <c r="G37" s="42"/>
      <c r="H37" s="42"/>
      <c r="I37" s="63" t="s">
        <v>65</v>
      </c>
      <c r="J37" s="5"/>
    </row>
    <row r="38" spans="2:10" ht="20.100000000000001" customHeight="1" x14ac:dyDescent="0.15">
      <c r="B38" s="41">
        <f t="shared" si="0"/>
        <v>30</v>
      </c>
      <c r="C38" s="48" t="s">
        <v>59</v>
      </c>
      <c r="D38" s="42"/>
      <c r="E38" s="42"/>
      <c r="F38" s="42"/>
      <c r="G38" s="42"/>
      <c r="H38" s="42"/>
      <c r="I38" s="63" t="s">
        <v>65</v>
      </c>
      <c r="J38" s="5"/>
    </row>
    <row r="39" spans="2:10" ht="20.100000000000001" customHeight="1" x14ac:dyDescent="0.15">
      <c r="B39" s="41">
        <f t="shared" si="0"/>
        <v>31</v>
      </c>
      <c r="C39" s="46" t="s">
        <v>32</v>
      </c>
      <c r="D39" s="42"/>
      <c r="E39" s="42"/>
      <c r="F39" s="42"/>
      <c r="G39" s="42"/>
      <c r="H39" s="42"/>
      <c r="I39" s="63" t="s">
        <v>66</v>
      </c>
      <c r="J39" s="5"/>
    </row>
    <row r="40" spans="2:10" ht="20.100000000000001" customHeight="1" x14ac:dyDescent="0.15">
      <c r="B40" s="41">
        <f t="shared" si="0"/>
        <v>32</v>
      </c>
      <c r="C40" s="46" t="s">
        <v>33</v>
      </c>
      <c r="D40" s="28"/>
      <c r="E40" s="28"/>
      <c r="F40" s="28"/>
      <c r="G40" s="28"/>
      <c r="H40" s="28"/>
      <c r="I40" s="63" t="s">
        <v>67</v>
      </c>
      <c r="J40" s="5"/>
    </row>
    <row r="41" spans="2:10" ht="20.100000000000001" customHeight="1" x14ac:dyDescent="0.15">
      <c r="B41" s="41">
        <f t="shared" si="0"/>
        <v>33</v>
      </c>
      <c r="C41" s="46" t="s">
        <v>60</v>
      </c>
      <c r="D41" s="28"/>
      <c r="E41" s="28"/>
      <c r="F41" s="28"/>
      <c r="G41" s="28"/>
      <c r="H41" s="28"/>
      <c r="I41" s="63" t="s">
        <v>67</v>
      </c>
      <c r="J41" s="5"/>
    </row>
    <row r="42" spans="2:10" ht="20.100000000000001" customHeight="1" x14ac:dyDescent="0.15">
      <c r="B42" s="41">
        <f t="shared" si="0"/>
        <v>34</v>
      </c>
      <c r="C42" s="46" t="s">
        <v>54</v>
      </c>
      <c r="D42" s="28"/>
      <c r="E42" s="28"/>
      <c r="F42" s="28"/>
      <c r="G42" s="28"/>
      <c r="H42" s="28"/>
      <c r="I42" s="63" t="s">
        <v>67</v>
      </c>
      <c r="J42" s="5"/>
    </row>
    <row r="43" spans="2:10" ht="20.100000000000001" customHeight="1" x14ac:dyDescent="0.15">
      <c r="B43" s="41">
        <f t="shared" si="0"/>
        <v>35</v>
      </c>
      <c r="C43" s="46" t="s">
        <v>55</v>
      </c>
      <c r="D43" s="28"/>
      <c r="E43" s="28"/>
      <c r="F43" s="28"/>
      <c r="G43" s="28"/>
      <c r="H43" s="28"/>
      <c r="I43" s="63" t="s">
        <v>67</v>
      </c>
      <c r="J43" s="5"/>
    </row>
    <row r="44" spans="2:10" ht="20.100000000000001" customHeight="1" x14ac:dyDescent="0.15">
      <c r="B44" s="41">
        <f t="shared" si="0"/>
        <v>36</v>
      </c>
      <c r="C44" s="46" t="s">
        <v>34</v>
      </c>
      <c r="D44" s="28"/>
      <c r="E44" s="28"/>
      <c r="F44" s="28"/>
      <c r="G44" s="28"/>
      <c r="H44" s="28"/>
      <c r="I44" s="63" t="s">
        <v>67</v>
      </c>
      <c r="J44" s="5"/>
    </row>
    <row r="45" spans="2:10" ht="20.100000000000001" customHeight="1" x14ac:dyDescent="0.15">
      <c r="B45" s="41">
        <f t="shared" si="0"/>
        <v>37</v>
      </c>
      <c r="C45" s="46" t="s">
        <v>35</v>
      </c>
      <c r="D45" s="28"/>
      <c r="E45" s="28"/>
      <c r="F45" s="28"/>
      <c r="G45" s="28"/>
      <c r="H45" s="28"/>
      <c r="I45" s="63" t="s">
        <v>67</v>
      </c>
      <c r="J45" s="5"/>
    </row>
    <row r="46" spans="2:10" ht="20.100000000000001" customHeight="1" x14ac:dyDescent="0.15">
      <c r="B46" s="41">
        <f t="shared" si="0"/>
        <v>38</v>
      </c>
      <c r="C46" s="46" t="s">
        <v>36</v>
      </c>
      <c r="D46" s="28"/>
      <c r="E46" s="28"/>
      <c r="F46" s="28"/>
      <c r="G46" s="28"/>
      <c r="H46" s="28"/>
      <c r="I46" s="63" t="s">
        <v>67</v>
      </c>
      <c r="J46" s="5"/>
    </row>
    <row r="47" spans="2:10" ht="20.100000000000001" customHeight="1" x14ac:dyDescent="0.15">
      <c r="B47" s="41">
        <f t="shared" si="0"/>
        <v>39</v>
      </c>
      <c r="C47" s="46" t="s">
        <v>56</v>
      </c>
      <c r="D47" s="28"/>
      <c r="E47" s="28"/>
      <c r="F47" s="28"/>
      <c r="G47" s="28"/>
      <c r="H47" s="28"/>
      <c r="I47" s="63" t="s">
        <v>67</v>
      </c>
      <c r="J47" s="5"/>
    </row>
    <row r="48" spans="2:10" ht="20.100000000000001" customHeight="1" x14ac:dyDescent="0.15">
      <c r="B48" s="41">
        <f t="shared" si="0"/>
        <v>40</v>
      </c>
      <c r="C48" s="46" t="s">
        <v>37</v>
      </c>
      <c r="D48" s="28"/>
      <c r="E48" s="28"/>
      <c r="F48" s="28"/>
      <c r="G48" s="28"/>
      <c r="H48" s="28"/>
      <c r="I48" s="63" t="s">
        <v>67</v>
      </c>
      <c r="J48" s="5"/>
    </row>
    <row r="49" spans="2:10" ht="20.100000000000001" customHeight="1" x14ac:dyDescent="0.15">
      <c r="B49" s="41">
        <f t="shared" si="0"/>
        <v>41</v>
      </c>
      <c r="C49" s="46" t="s">
        <v>57</v>
      </c>
      <c r="D49" s="28"/>
      <c r="E49" s="28"/>
      <c r="F49" s="28"/>
      <c r="G49" s="28"/>
      <c r="H49" s="28"/>
      <c r="I49" s="63" t="s">
        <v>67</v>
      </c>
      <c r="J49" s="5"/>
    </row>
    <row r="50" spans="2:10" ht="20.100000000000001" customHeight="1" x14ac:dyDescent="0.15">
      <c r="B50" s="41">
        <f t="shared" si="0"/>
        <v>42</v>
      </c>
      <c r="C50" s="46" t="s">
        <v>38</v>
      </c>
      <c r="D50" s="28"/>
      <c r="E50" s="28"/>
      <c r="F50" s="28"/>
      <c r="G50" s="28"/>
      <c r="H50" s="28"/>
      <c r="I50" s="63" t="s">
        <v>67</v>
      </c>
      <c r="J50" s="5"/>
    </row>
    <row r="51" spans="2:10" ht="20.100000000000001" customHeight="1" x14ac:dyDescent="0.15">
      <c r="B51" s="41">
        <f t="shared" si="0"/>
        <v>43</v>
      </c>
      <c r="C51" s="46" t="s">
        <v>39</v>
      </c>
      <c r="D51" s="28"/>
      <c r="E51" s="28"/>
      <c r="F51" s="28"/>
      <c r="G51" s="28"/>
      <c r="H51" s="28"/>
      <c r="I51" s="63" t="s">
        <v>67</v>
      </c>
      <c r="J51" s="5"/>
    </row>
    <row r="52" spans="2:10" ht="20.100000000000001" customHeight="1" x14ac:dyDescent="0.15">
      <c r="B52" s="41">
        <f t="shared" si="0"/>
        <v>44</v>
      </c>
      <c r="C52" s="46" t="s">
        <v>40</v>
      </c>
      <c r="D52" s="28"/>
      <c r="E52" s="28"/>
      <c r="F52" s="28"/>
      <c r="G52" s="28"/>
      <c r="H52" s="28"/>
      <c r="I52" s="63" t="s">
        <v>67</v>
      </c>
      <c r="J52" s="5"/>
    </row>
    <row r="53" spans="2:10" ht="20.100000000000001" customHeight="1" x14ac:dyDescent="0.15">
      <c r="B53" s="41">
        <f t="shared" si="0"/>
        <v>45</v>
      </c>
      <c r="C53" s="46" t="s">
        <v>41</v>
      </c>
      <c r="D53" s="28"/>
      <c r="E53" s="28"/>
      <c r="F53" s="28"/>
      <c r="G53" s="28"/>
      <c r="H53" s="28"/>
      <c r="I53" s="63" t="s">
        <v>67</v>
      </c>
      <c r="J53" s="5"/>
    </row>
    <row r="54" spans="2:10" ht="20.100000000000001" customHeight="1" x14ac:dyDescent="0.15">
      <c r="B54" s="41">
        <f t="shared" si="0"/>
        <v>46</v>
      </c>
      <c r="C54" s="46" t="s">
        <v>42</v>
      </c>
      <c r="D54" s="28"/>
      <c r="E54" s="28"/>
      <c r="F54" s="28"/>
      <c r="G54" s="28"/>
      <c r="H54" s="28"/>
      <c r="I54" s="63" t="s">
        <v>67</v>
      </c>
      <c r="J54" s="5"/>
    </row>
    <row r="55" spans="2:10" ht="20.100000000000001" customHeight="1" x14ac:dyDescent="0.15">
      <c r="B55" s="41">
        <f t="shared" si="0"/>
        <v>47</v>
      </c>
      <c r="C55" s="46" t="s">
        <v>43</v>
      </c>
      <c r="D55" s="28"/>
      <c r="E55" s="28"/>
      <c r="F55" s="28"/>
      <c r="G55" s="28"/>
      <c r="H55" s="28"/>
      <c r="I55" s="63" t="s">
        <v>67</v>
      </c>
      <c r="J55" s="5"/>
    </row>
    <row r="56" spans="2:10" ht="20.100000000000001" customHeight="1" x14ac:dyDescent="0.15">
      <c r="B56" s="41">
        <f t="shared" si="0"/>
        <v>48</v>
      </c>
      <c r="C56" s="46" t="s">
        <v>44</v>
      </c>
      <c r="D56" s="28"/>
      <c r="E56" s="28"/>
      <c r="F56" s="28"/>
      <c r="G56" s="28"/>
      <c r="H56" s="28"/>
      <c r="I56" s="63" t="s">
        <v>67</v>
      </c>
      <c r="J56" s="5"/>
    </row>
    <row r="57" spans="2:10" ht="20.100000000000001" customHeight="1" x14ac:dyDescent="0.15">
      <c r="B57" s="41">
        <f t="shared" si="0"/>
        <v>49</v>
      </c>
      <c r="C57" s="46" t="s">
        <v>45</v>
      </c>
      <c r="D57" s="28"/>
      <c r="E57" s="28"/>
      <c r="F57" s="28"/>
      <c r="G57" s="28"/>
      <c r="H57" s="28"/>
      <c r="I57" s="64" t="s">
        <v>67</v>
      </c>
      <c r="J57" s="5"/>
    </row>
    <row r="58" spans="2:10" ht="20.100000000000001" customHeight="1" thickBot="1" x14ac:dyDescent="0.2">
      <c r="B58" s="27"/>
      <c r="C58" s="43"/>
      <c r="D58" s="28"/>
      <c r="E58" s="28"/>
      <c r="F58" s="28"/>
      <c r="G58" s="28"/>
      <c r="H58" s="28"/>
      <c r="I58" s="32"/>
      <c r="J58" s="5"/>
    </row>
    <row r="59" spans="2:10" ht="30" customHeight="1" thickTop="1" thickBot="1" x14ac:dyDescent="0.2">
      <c r="B59" s="33" t="s">
        <v>0</v>
      </c>
      <c r="C59" s="44"/>
      <c r="D59" s="34"/>
      <c r="E59" s="34"/>
      <c r="F59" s="34"/>
      <c r="G59" s="34"/>
      <c r="H59" s="34"/>
      <c r="I59" s="38"/>
      <c r="J59" s="5"/>
    </row>
    <row r="60" spans="2:10" x14ac:dyDescent="0.15">
      <c r="B60" s="5"/>
      <c r="C60" s="5"/>
      <c r="D60" s="5"/>
      <c r="E60" s="5"/>
      <c r="F60" s="5"/>
      <c r="G60" s="5"/>
      <c r="H60" s="5"/>
      <c r="I60" s="5"/>
      <c r="J60" s="5"/>
    </row>
    <row r="61" spans="2:10" x14ac:dyDescent="0.15">
      <c r="B61" s="5"/>
      <c r="C61" s="5"/>
      <c r="D61" s="5"/>
      <c r="E61" s="5"/>
      <c r="F61" s="5"/>
      <c r="G61" s="5"/>
      <c r="H61" s="5"/>
      <c r="I61" s="5"/>
      <c r="J61" s="5"/>
    </row>
    <row r="62" spans="2:10" x14ac:dyDescent="0.15">
      <c r="B62" s="5"/>
      <c r="C62" s="5"/>
      <c r="D62" s="5"/>
      <c r="E62" s="5"/>
      <c r="F62" s="5"/>
      <c r="G62" s="5"/>
      <c r="H62" s="5"/>
      <c r="I62" s="5"/>
      <c r="J62" s="39" t="s">
        <v>30</v>
      </c>
    </row>
    <row r="63" spans="2:10" x14ac:dyDescent="0.15">
      <c r="B63" s="5"/>
      <c r="C63" s="5"/>
      <c r="D63" s="5"/>
      <c r="E63" s="5"/>
      <c r="F63" s="5"/>
      <c r="G63" s="5"/>
      <c r="H63" s="5"/>
      <c r="I63" s="40"/>
      <c r="J63" s="4"/>
    </row>
  </sheetData>
  <mergeCells count="3">
    <mergeCell ref="B5:B8"/>
    <mergeCell ref="C5:C8"/>
    <mergeCell ref="I5:I8"/>
  </mergeCells>
  <phoneticPr fontId="2"/>
  <pageMargins left="0.70866141732283472" right="0.51181102362204722" top="0.94488188976377963" bottom="0.74803149606299213" header="0.51181102362204722" footer="0.31496062992125984"/>
  <pageSetup paperSize="9" scale="67" orientation="portrait" r:id="rId1"/>
  <headerFooter>
    <oddHeader>&amp;L&amp;"ＭＳ 明朝,標準"&amp;10　（様式第９号の1）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L63"/>
  <sheetViews>
    <sheetView showGridLines="0" topLeftCell="A4" zoomScale="110" zoomScaleNormal="110" workbookViewId="0">
      <selection activeCell="D20" sqref="D20"/>
    </sheetView>
  </sheetViews>
  <sheetFormatPr defaultColWidth="9" defaultRowHeight="13.5" x14ac:dyDescent="0.15"/>
  <cols>
    <col min="1" max="1" width="2.625" style="1" customWidth="1"/>
    <col min="2" max="2" width="4.625" style="1" customWidth="1"/>
    <col min="3" max="3" width="20.625" style="1" customWidth="1"/>
    <col min="4" max="4" width="16.625" style="1" customWidth="1"/>
    <col min="5" max="10" width="12.625" style="1" customWidth="1"/>
    <col min="11" max="11" width="8.625" style="1" customWidth="1"/>
    <col min="12" max="12" width="2.625" style="1" customWidth="1"/>
    <col min="13" max="16384" width="9" style="1"/>
  </cols>
  <sheetData>
    <row r="1" spans="1:12" x14ac:dyDescent="0.15">
      <c r="A1" s="3" t="s">
        <v>28</v>
      </c>
      <c r="B1" s="3"/>
      <c r="C1" s="3"/>
      <c r="D1" s="2"/>
      <c r="E1" s="2"/>
      <c r="F1" s="2"/>
    </row>
    <row r="2" spans="1:12" x14ac:dyDescent="0.15">
      <c r="A2" s="2"/>
      <c r="B2" s="45" t="str">
        <f>様式9の1!B2</f>
        <v>※参考図書(1) 事業提案用参考照明器具リスト及び照明設備エネルギー使用量により作成すること。</v>
      </c>
      <c r="C2" s="2"/>
      <c r="D2" s="2"/>
      <c r="E2" s="2"/>
      <c r="F2" s="2"/>
    </row>
    <row r="3" spans="1:12" x14ac:dyDescent="0.15">
      <c r="A3" s="2"/>
      <c r="B3" s="2"/>
      <c r="C3" s="2"/>
      <c r="D3" s="2"/>
      <c r="E3" s="2"/>
      <c r="F3" s="2"/>
    </row>
    <row r="4" spans="1:12" ht="14.25" thickBot="1" x14ac:dyDescent="0.2">
      <c r="B4" s="5"/>
      <c r="C4" s="5"/>
      <c r="D4" s="5"/>
      <c r="E4" s="5"/>
      <c r="F4" s="5"/>
      <c r="G4" s="5"/>
      <c r="H4" s="5"/>
      <c r="I4" s="5"/>
      <c r="J4" s="5"/>
      <c r="K4" s="6" t="s">
        <v>6</v>
      </c>
      <c r="L4" s="5"/>
    </row>
    <row r="5" spans="1:12" ht="15.95" customHeight="1" x14ac:dyDescent="0.15">
      <c r="B5" s="53" t="s">
        <v>14</v>
      </c>
      <c r="C5" s="56" t="s">
        <v>4</v>
      </c>
      <c r="D5" s="7" t="s">
        <v>5</v>
      </c>
      <c r="E5" s="8" t="s">
        <v>8</v>
      </c>
      <c r="F5" s="9" t="s">
        <v>10</v>
      </c>
      <c r="G5" s="9" t="s">
        <v>11</v>
      </c>
      <c r="H5" s="9" t="s">
        <v>12</v>
      </c>
      <c r="I5" s="9" t="s">
        <v>27</v>
      </c>
      <c r="J5" s="10" t="s">
        <v>7</v>
      </c>
      <c r="K5" s="59" t="s">
        <v>69</v>
      </c>
      <c r="L5" s="5"/>
    </row>
    <row r="6" spans="1:12" ht="15.95" customHeight="1" x14ac:dyDescent="0.15">
      <c r="B6" s="54"/>
      <c r="C6" s="57"/>
      <c r="D6" s="11" t="s">
        <v>3</v>
      </c>
      <c r="E6" s="12"/>
      <c r="F6" s="13"/>
      <c r="G6" s="14"/>
      <c r="H6" s="14"/>
      <c r="I6" s="13"/>
      <c r="J6" s="15" t="s">
        <v>13</v>
      </c>
      <c r="K6" s="60"/>
      <c r="L6" s="5"/>
    </row>
    <row r="7" spans="1:12" ht="15.95" customHeight="1" x14ac:dyDescent="0.15">
      <c r="B7" s="54"/>
      <c r="C7" s="57"/>
      <c r="D7" s="11"/>
      <c r="E7" s="12"/>
      <c r="F7" s="13"/>
      <c r="G7" s="16"/>
      <c r="H7" s="16"/>
      <c r="I7" s="16"/>
      <c r="J7" s="17"/>
      <c r="K7" s="60"/>
      <c r="L7" s="5"/>
    </row>
    <row r="8" spans="1:12" ht="13.5" customHeight="1" thickBot="1" x14ac:dyDescent="0.2">
      <c r="B8" s="55"/>
      <c r="C8" s="58"/>
      <c r="D8" s="18" t="s">
        <v>2</v>
      </c>
      <c r="E8" s="19" t="s">
        <v>2</v>
      </c>
      <c r="F8" s="20" t="s">
        <v>2</v>
      </c>
      <c r="G8" s="20" t="s">
        <v>2</v>
      </c>
      <c r="H8" s="20" t="s">
        <v>2</v>
      </c>
      <c r="I8" s="20" t="s">
        <v>2</v>
      </c>
      <c r="J8" s="21" t="s">
        <v>2</v>
      </c>
      <c r="K8" s="61"/>
      <c r="L8" s="5"/>
    </row>
    <row r="9" spans="1:12" ht="20.100000000000001" customHeight="1" x14ac:dyDescent="0.15">
      <c r="B9" s="22">
        <v>1</v>
      </c>
      <c r="C9" s="51" t="str">
        <f>様式9の1!C9</f>
        <v>坂本児童クラブ</v>
      </c>
      <c r="D9" s="23"/>
      <c r="E9" s="24"/>
      <c r="F9" s="25"/>
      <c r="G9" s="25"/>
      <c r="H9" s="25"/>
      <c r="I9" s="25"/>
      <c r="J9" s="26"/>
      <c r="K9" s="49" t="str">
        <f>様式9の1!I9</f>
        <v>児童クラブ課</v>
      </c>
      <c r="L9" s="5"/>
    </row>
    <row r="10" spans="1:12" ht="20.100000000000001" customHeight="1" x14ac:dyDescent="0.15">
      <c r="B10" s="41">
        <f>B9+1</f>
        <v>2</v>
      </c>
      <c r="C10" s="52" t="str">
        <f>様式9の1!C10</f>
        <v>下阪本児童クラブ</v>
      </c>
      <c r="D10" s="28"/>
      <c r="E10" s="29"/>
      <c r="F10" s="30"/>
      <c r="G10" s="30"/>
      <c r="H10" s="30"/>
      <c r="I10" s="30"/>
      <c r="J10" s="31"/>
      <c r="K10" s="50" t="str">
        <f>様式9の1!I10</f>
        <v>児童クラブ課</v>
      </c>
      <c r="L10" s="5"/>
    </row>
    <row r="11" spans="1:12" ht="20.100000000000001" customHeight="1" x14ac:dyDescent="0.15">
      <c r="B11" s="41">
        <f t="shared" ref="B11:B57" si="0">B10+1</f>
        <v>3</v>
      </c>
      <c r="C11" s="52" t="str">
        <f>様式9の1!C11</f>
        <v>葛川小学校</v>
      </c>
      <c r="D11" s="28"/>
      <c r="E11" s="29"/>
      <c r="F11" s="30"/>
      <c r="G11" s="30"/>
      <c r="H11" s="30"/>
      <c r="I11" s="30"/>
      <c r="J11" s="31"/>
      <c r="K11" s="50" t="str">
        <f>様式9の1!I11</f>
        <v>教育総務課</v>
      </c>
      <c r="L11" s="5"/>
    </row>
    <row r="12" spans="1:12" ht="20.100000000000001" customHeight="1" x14ac:dyDescent="0.15">
      <c r="B12" s="41">
        <f t="shared" si="0"/>
        <v>4</v>
      </c>
      <c r="C12" s="52" t="str">
        <f>様式9の1!C12</f>
        <v>伊香立小学校</v>
      </c>
      <c r="D12" s="28"/>
      <c r="E12" s="29"/>
      <c r="F12" s="30"/>
      <c r="G12" s="30"/>
      <c r="H12" s="30"/>
      <c r="I12" s="30"/>
      <c r="J12" s="31"/>
      <c r="K12" s="50" t="str">
        <f>様式9の1!I12</f>
        <v>教育総務課</v>
      </c>
      <c r="L12" s="5"/>
    </row>
    <row r="13" spans="1:12" ht="20.100000000000001" customHeight="1" x14ac:dyDescent="0.15">
      <c r="B13" s="41">
        <f t="shared" si="0"/>
        <v>5</v>
      </c>
      <c r="C13" s="52" t="str">
        <f>様式9の1!C13</f>
        <v>坂本小学校</v>
      </c>
      <c r="D13" s="28"/>
      <c r="E13" s="29"/>
      <c r="F13" s="30"/>
      <c r="G13" s="30"/>
      <c r="H13" s="30"/>
      <c r="I13" s="30"/>
      <c r="J13" s="31"/>
      <c r="K13" s="50" t="str">
        <f>様式9の1!I13</f>
        <v>教育総務課</v>
      </c>
      <c r="L13" s="5"/>
    </row>
    <row r="14" spans="1:12" ht="20.100000000000001" customHeight="1" x14ac:dyDescent="0.15">
      <c r="B14" s="41">
        <f t="shared" si="0"/>
        <v>6</v>
      </c>
      <c r="C14" s="52" t="str">
        <f>様式9の1!C14</f>
        <v>下阪本小学校</v>
      </c>
      <c r="D14" s="28"/>
      <c r="E14" s="29"/>
      <c r="F14" s="30"/>
      <c r="G14" s="30"/>
      <c r="H14" s="30"/>
      <c r="I14" s="30"/>
      <c r="J14" s="31"/>
      <c r="K14" s="50" t="str">
        <f>様式9の1!I14</f>
        <v>教育総務課</v>
      </c>
      <c r="L14" s="5"/>
    </row>
    <row r="15" spans="1:12" ht="20.100000000000001" customHeight="1" x14ac:dyDescent="0.15">
      <c r="B15" s="41">
        <f t="shared" si="0"/>
        <v>7</v>
      </c>
      <c r="C15" s="52" t="str">
        <f>様式9の1!C15</f>
        <v>志賀小学校</v>
      </c>
      <c r="D15" s="28"/>
      <c r="E15" s="29"/>
      <c r="F15" s="30"/>
      <c r="G15" s="30"/>
      <c r="H15" s="30"/>
      <c r="I15" s="30"/>
      <c r="J15" s="31"/>
      <c r="K15" s="50" t="str">
        <f>様式9の1!I15</f>
        <v>教育総務課</v>
      </c>
      <c r="L15" s="5"/>
    </row>
    <row r="16" spans="1:12" ht="20.100000000000001" customHeight="1" x14ac:dyDescent="0.15">
      <c r="B16" s="41">
        <f t="shared" si="0"/>
        <v>8</v>
      </c>
      <c r="C16" s="52" t="str">
        <f>様式9の1!C16</f>
        <v>平野小学校</v>
      </c>
      <c r="D16" s="28"/>
      <c r="E16" s="29"/>
      <c r="F16" s="30"/>
      <c r="G16" s="30"/>
      <c r="H16" s="30"/>
      <c r="I16" s="30"/>
      <c r="J16" s="31"/>
      <c r="K16" s="50" t="str">
        <f>様式9の1!I16</f>
        <v>教育総務課</v>
      </c>
      <c r="L16" s="5"/>
    </row>
    <row r="17" spans="2:12" ht="20.100000000000001" customHeight="1" x14ac:dyDescent="0.15">
      <c r="B17" s="41">
        <f t="shared" si="0"/>
        <v>9</v>
      </c>
      <c r="C17" s="52" t="str">
        <f>様式9の1!C17</f>
        <v>長等小学校</v>
      </c>
      <c r="D17" s="28"/>
      <c r="E17" s="29"/>
      <c r="F17" s="30"/>
      <c r="G17" s="30"/>
      <c r="H17" s="30"/>
      <c r="I17" s="30"/>
      <c r="J17" s="31"/>
      <c r="K17" s="50" t="str">
        <f>様式9の1!I17</f>
        <v>教育総務課</v>
      </c>
      <c r="L17" s="5"/>
    </row>
    <row r="18" spans="2:12" ht="20.100000000000001" customHeight="1" x14ac:dyDescent="0.15">
      <c r="B18" s="41">
        <f t="shared" si="0"/>
        <v>10</v>
      </c>
      <c r="C18" s="52" t="str">
        <f>様式9の1!C18</f>
        <v>真野北小学校</v>
      </c>
      <c r="D18" s="28"/>
      <c r="E18" s="29"/>
      <c r="F18" s="30"/>
      <c r="G18" s="30"/>
      <c r="H18" s="30"/>
      <c r="I18" s="30"/>
      <c r="J18" s="31"/>
      <c r="K18" s="50" t="str">
        <f>様式9の1!I18</f>
        <v>教育総務課</v>
      </c>
      <c r="L18" s="5"/>
    </row>
    <row r="19" spans="2:12" ht="20.100000000000001" customHeight="1" x14ac:dyDescent="0.15">
      <c r="B19" s="41">
        <f t="shared" si="0"/>
        <v>11</v>
      </c>
      <c r="C19" s="52" t="str">
        <f>様式9の1!C19</f>
        <v>仰木の里小学校</v>
      </c>
      <c r="D19" s="28"/>
      <c r="E19" s="29"/>
      <c r="F19" s="30"/>
      <c r="G19" s="30"/>
      <c r="H19" s="30"/>
      <c r="I19" s="30"/>
      <c r="J19" s="31"/>
      <c r="K19" s="50" t="str">
        <f>様式9の1!I19</f>
        <v>教育総務課</v>
      </c>
      <c r="L19" s="5"/>
    </row>
    <row r="20" spans="2:12" ht="20.100000000000001" customHeight="1" x14ac:dyDescent="0.15">
      <c r="B20" s="41">
        <f t="shared" si="0"/>
        <v>12</v>
      </c>
      <c r="C20" s="52" t="str">
        <f>様式9の1!C20</f>
        <v>仰木の里東小学校</v>
      </c>
      <c r="D20" s="28"/>
      <c r="E20" s="29"/>
      <c r="F20" s="30"/>
      <c r="G20" s="30"/>
      <c r="H20" s="30"/>
      <c r="I20" s="30"/>
      <c r="J20" s="31"/>
      <c r="K20" s="50" t="str">
        <f>様式9の1!I20</f>
        <v>教育総務課</v>
      </c>
      <c r="L20" s="5"/>
    </row>
    <row r="21" spans="2:12" ht="20.100000000000001" customHeight="1" x14ac:dyDescent="0.15">
      <c r="B21" s="41">
        <f t="shared" si="0"/>
        <v>13</v>
      </c>
      <c r="C21" s="52" t="str">
        <f>様式9の1!C21</f>
        <v>和邇小学校</v>
      </c>
      <c r="D21" s="28"/>
      <c r="E21" s="29"/>
      <c r="F21" s="30"/>
      <c r="G21" s="30"/>
      <c r="H21" s="30"/>
      <c r="I21" s="30"/>
      <c r="J21" s="31"/>
      <c r="K21" s="50" t="str">
        <f>様式9の1!I21</f>
        <v>教育総務課</v>
      </c>
      <c r="L21" s="5"/>
    </row>
    <row r="22" spans="2:12" ht="20.100000000000001" customHeight="1" x14ac:dyDescent="0.15">
      <c r="B22" s="41">
        <f t="shared" si="0"/>
        <v>14</v>
      </c>
      <c r="C22" s="52" t="str">
        <f>様式9の1!C22</f>
        <v>木戸小学校</v>
      </c>
      <c r="D22" s="28"/>
      <c r="E22" s="29"/>
      <c r="F22" s="30"/>
      <c r="G22" s="30"/>
      <c r="H22" s="30"/>
      <c r="I22" s="30"/>
      <c r="J22" s="31"/>
      <c r="K22" s="50" t="str">
        <f>様式9の1!I22</f>
        <v>教育総務課</v>
      </c>
      <c r="L22" s="5"/>
    </row>
    <row r="23" spans="2:12" ht="20.100000000000001" customHeight="1" x14ac:dyDescent="0.15">
      <c r="B23" s="41">
        <f t="shared" si="0"/>
        <v>15</v>
      </c>
      <c r="C23" s="52" t="str">
        <f>様式9の1!C23</f>
        <v>小松小学校</v>
      </c>
      <c r="D23" s="28"/>
      <c r="E23" s="29"/>
      <c r="F23" s="30"/>
      <c r="G23" s="30"/>
      <c r="H23" s="30"/>
      <c r="I23" s="30"/>
      <c r="J23" s="31"/>
      <c r="K23" s="50" t="str">
        <f>様式9の1!I23</f>
        <v>教育総務課</v>
      </c>
      <c r="L23" s="5"/>
    </row>
    <row r="24" spans="2:12" ht="20.100000000000001" customHeight="1" x14ac:dyDescent="0.15">
      <c r="B24" s="41">
        <f t="shared" si="0"/>
        <v>16</v>
      </c>
      <c r="C24" s="52" t="str">
        <f>様式9の1!C24</f>
        <v>小野小学校</v>
      </c>
      <c r="D24" s="28"/>
      <c r="E24" s="29"/>
      <c r="F24" s="30"/>
      <c r="G24" s="30"/>
      <c r="H24" s="30"/>
      <c r="I24" s="30"/>
      <c r="J24" s="31"/>
      <c r="K24" s="50" t="str">
        <f>様式9の1!I24</f>
        <v>教育総務課</v>
      </c>
      <c r="L24" s="5"/>
    </row>
    <row r="25" spans="2:12" ht="20.100000000000001" customHeight="1" x14ac:dyDescent="0.15">
      <c r="B25" s="41">
        <f t="shared" si="0"/>
        <v>17</v>
      </c>
      <c r="C25" s="52" t="str">
        <f>様式9の1!C25</f>
        <v>伊香立中学校</v>
      </c>
      <c r="D25" s="28"/>
      <c r="E25" s="29"/>
      <c r="F25" s="30"/>
      <c r="G25" s="30"/>
      <c r="H25" s="30"/>
      <c r="I25" s="30"/>
      <c r="J25" s="31"/>
      <c r="K25" s="50" t="str">
        <f>様式9の1!I25</f>
        <v>教育総務課</v>
      </c>
      <c r="L25" s="5"/>
    </row>
    <row r="26" spans="2:12" ht="20.100000000000001" customHeight="1" x14ac:dyDescent="0.15">
      <c r="B26" s="41">
        <f t="shared" si="0"/>
        <v>18</v>
      </c>
      <c r="C26" s="52" t="str">
        <f>様式9の1!C26</f>
        <v>堅田中学校</v>
      </c>
      <c r="D26" s="28"/>
      <c r="E26" s="29"/>
      <c r="F26" s="30"/>
      <c r="G26" s="30"/>
      <c r="H26" s="30"/>
      <c r="I26" s="30"/>
      <c r="J26" s="31"/>
      <c r="K26" s="50" t="str">
        <f>様式9の1!I26</f>
        <v>教育総務課</v>
      </c>
      <c r="L26" s="5"/>
    </row>
    <row r="27" spans="2:12" ht="20.100000000000001" customHeight="1" x14ac:dyDescent="0.15">
      <c r="B27" s="41">
        <f t="shared" si="0"/>
        <v>19</v>
      </c>
      <c r="C27" s="52" t="str">
        <f>様式9の1!C27</f>
        <v>日吉中学校</v>
      </c>
      <c r="D27" s="28"/>
      <c r="E27" s="29"/>
      <c r="F27" s="30"/>
      <c r="G27" s="30"/>
      <c r="H27" s="30"/>
      <c r="I27" s="30"/>
      <c r="J27" s="31"/>
      <c r="K27" s="50" t="str">
        <f>様式9の1!I27</f>
        <v>教育総務課</v>
      </c>
      <c r="L27" s="5"/>
    </row>
    <row r="28" spans="2:12" ht="20.100000000000001" customHeight="1" x14ac:dyDescent="0.15">
      <c r="B28" s="41">
        <f t="shared" si="0"/>
        <v>20</v>
      </c>
      <c r="C28" s="52" t="str">
        <f>様式9の1!C28</f>
        <v>粟津中学校</v>
      </c>
      <c r="D28" s="28"/>
      <c r="E28" s="29"/>
      <c r="F28" s="30"/>
      <c r="G28" s="30"/>
      <c r="H28" s="30"/>
      <c r="I28" s="30"/>
      <c r="J28" s="31"/>
      <c r="K28" s="50" t="str">
        <f>様式9の1!I28</f>
        <v>教育総務課</v>
      </c>
      <c r="L28" s="5"/>
    </row>
    <row r="29" spans="2:12" ht="20.100000000000001" customHeight="1" x14ac:dyDescent="0.15">
      <c r="B29" s="41">
        <f t="shared" si="0"/>
        <v>21</v>
      </c>
      <c r="C29" s="52" t="str">
        <f>様式9の1!C29</f>
        <v>葛川中学校</v>
      </c>
      <c r="D29" s="28"/>
      <c r="E29" s="29"/>
      <c r="F29" s="30"/>
      <c r="G29" s="30"/>
      <c r="H29" s="30"/>
      <c r="I29" s="30"/>
      <c r="J29" s="31"/>
      <c r="K29" s="50" t="str">
        <f>様式9の1!I29</f>
        <v>教育総務課</v>
      </c>
      <c r="L29" s="5"/>
    </row>
    <row r="30" spans="2:12" ht="20.100000000000001" customHeight="1" x14ac:dyDescent="0.15">
      <c r="B30" s="41">
        <f t="shared" si="0"/>
        <v>22</v>
      </c>
      <c r="C30" s="52" t="str">
        <f>様式9の1!C30</f>
        <v>真野中学校</v>
      </c>
      <c r="D30" s="28"/>
      <c r="E30" s="29"/>
      <c r="F30" s="30"/>
      <c r="G30" s="30"/>
      <c r="H30" s="30"/>
      <c r="I30" s="30"/>
      <c r="J30" s="31"/>
      <c r="K30" s="50" t="str">
        <f>様式9の1!I30</f>
        <v>教育総務課</v>
      </c>
      <c r="L30" s="5"/>
    </row>
    <row r="31" spans="2:12" ht="20.100000000000001" customHeight="1" x14ac:dyDescent="0.15">
      <c r="B31" s="41">
        <f t="shared" si="0"/>
        <v>23</v>
      </c>
      <c r="C31" s="52" t="str">
        <f>様式9の1!C31</f>
        <v>仰木中学校</v>
      </c>
      <c r="D31" s="28"/>
      <c r="E31" s="29"/>
      <c r="F31" s="30"/>
      <c r="G31" s="30"/>
      <c r="H31" s="30"/>
      <c r="I31" s="30"/>
      <c r="J31" s="31"/>
      <c r="K31" s="50" t="str">
        <f>様式9の1!I31</f>
        <v>教育総務課</v>
      </c>
      <c r="L31" s="5"/>
    </row>
    <row r="32" spans="2:12" ht="20.100000000000001" customHeight="1" x14ac:dyDescent="0.15">
      <c r="B32" s="41">
        <f t="shared" si="0"/>
        <v>24</v>
      </c>
      <c r="C32" s="52" t="str">
        <f>様式9の1!C32</f>
        <v>真野小学校</v>
      </c>
      <c r="D32" s="28"/>
      <c r="E32" s="29"/>
      <c r="F32" s="30"/>
      <c r="G32" s="30"/>
      <c r="H32" s="30"/>
      <c r="I32" s="30"/>
      <c r="J32" s="31"/>
      <c r="K32" s="50" t="str">
        <f>様式9の1!I32</f>
        <v>教育総務課</v>
      </c>
      <c r="L32" s="5"/>
    </row>
    <row r="33" spans="2:12" ht="20.100000000000001" customHeight="1" x14ac:dyDescent="0.15">
      <c r="B33" s="41">
        <f t="shared" si="0"/>
        <v>25</v>
      </c>
      <c r="C33" s="52" t="str">
        <f>様式9の1!C33</f>
        <v>堅田小学校</v>
      </c>
      <c r="D33" s="28"/>
      <c r="E33" s="29"/>
      <c r="F33" s="30"/>
      <c r="G33" s="30"/>
      <c r="H33" s="30"/>
      <c r="I33" s="30"/>
      <c r="J33" s="31"/>
      <c r="K33" s="50" t="str">
        <f>様式9の1!I33</f>
        <v>教育総務課</v>
      </c>
      <c r="L33" s="5"/>
    </row>
    <row r="34" spans="2:12" ht="20.100000000000001" customHeight="1" x14ac:dyDescent="0.15">
      <c r="B34" s="41">
        <f t="shared" si="0"/>
        <v>26</v>
      </c>
      <c r="C34" s="52" t="str">
        <f>様式9の1!C34</f>
        <v>雄琴小学校</v>
      </c>
      <c r="D34" s="28"/>
      <c r="E34" s="29"/>
      <c r="F34" s="30"/>
      <c r="G34" s="30"/>
      <c r="H34" s="30"/>
      <c r="I34" s="30"/>
      <c r="J34" s="31"/>
      <c r="K34" s="50" t="str">
        <f>様式9の1!I34</f>
        <v>教育総務課</v>
      </c>
      <c r="L34" s="5"/>
    </row>
    <row r="35" spans="2:12" ht="20.100000000000001" customHeight="1" x14ac:dyDescent="0.15">
      <c r="B35" s="41">
        <f t="shared" si="0"/>
        <v>27</v>
      </c>
      <c r="C35" s="52" t="str">
        <f>様式9の1!C35</f>
        <v>唐崎小学校</v>
      </c>
      <c r="D35" s="28"/>
      <c r="E35" s="29"/>
      <c r="F35" s="30"/>
      <c r="G35" s="30"/>
      <c r="H35" s="30"/>
      <c r="I35" s="30"/>
      <c r="J35" s="31"/>
      <c r="K35" s="50" t="str">
        <f>様式9の1!I35</f>
        <v>教育総務課</v>
      </c>
      <c r="L35" s="5"/>
    </row>
    <row r="36" spans="2:12" ht="20.100000000000001" customHeight="1" x14ac:dyDescent="0.15">
      <c r="B36" s="41">
        <f t="shared" si="0"/>
        <v>28</v>
      </c>
      <c r="C36" s="52" t="str">
        <f>様式9の1!C36</f>
        <v>膳所小学校</v>
      </c>
      <c r="D36" s="28"/>
      <c r="E36" s="29"/>
      <c r="F36" s="30"/>
      <c r="G36" s="30"/>
      <c r="H36" s="30"/>
      <c r="I36" s="30"/>
      <c r="J36" s="31"/>
      <c r="K36" s="50" t="str">
        <f>様式9の1!I36</f>
        <v>教育総務課</v>
      </c>
      <c r="L36" s="5"/>
    </row>
    <row r="37" spans="2:12" ht="20.100000000000001" customHeight="1" x14ac:dyDescent="0.15">
      <c r="B37" s="41">
        <f t="shared" si="0"/>
        <v>29</v>
      </c>
      <c r="C37" s="52" t="str">
        <f>様式9の1!C37</f>
        <v>唐崎中学校</v>
      </c>
      <c r="D37" s="28"/>
      <c r="E37" s="29"/>
      <c r="F37" s="30"/>
      <c r="G37" s="30"/>
      <c r="H37" s="30"/>
      <c r="I37" s="30"/>
      <c r="J37" s="31"/>
      <c r="K37" s="50" t="str">
        <f>様式9の1!I37</f>
        <v>教育総務課</v>
      </c>
      <c r="L37" s="5"/>
    </row>
    <row r="38" spans="2:12" ht="20.100000000000001" customHeight="1" x14ac:dyDescent="0.15">
      <c r="B38" s="41">
        <f t="shared" si="0"/>
        <v>30</v>
      </c>
      <c r="C38" s="52" t="str">
        <f>様式9の1!C38</f>
        <v>志賀中学校</v>
      </c>
      <c r="D38" s="28"/>
      <c r="E38" s="29"/>
      <c r="F38" s="30"/>
      <c r="G38" s="30"/>
      <c r="H38" s="30"/>
      <c r="I38" s="30"/>
      <c r="J38" s="31"/>
      <c r="K38" s="50" t="str">
        <f>様式9の1!I38</f>
        <v>教育総務課</v>
      </c>
      <c r="L38" s="5"/>
    </row>
    <row r="39" spans="2:12" ht="20.100000000000001" customHeight="1" x14ac:dyDescent="0.15">
      <c r="B39" s="41">
        <f t="shared" si="0"/>
        <v>31</v>
      </c>
      <c r="C39" s="52" t="str">
        <f>様式9の1!C39</f>
        <v>葛川小学校</v>
      </c>
      <c r="D39" s="28"/>
      <c r="E39" s="29"/>
      <c r="F39" s="30"/>
      <c r="G39" s="30"/>
      <c r="H39" s="30"/>
      <c r="I39" s="30"/>
      <c r="J39" s="31"/>
      <c r="K39" s="50" t="str">
        <f>様式9の1!I39</f>
        <v>スポーツ課</v>
      </c>
      <c r="L39" s="5"/>
    </row>
    <row r="40" spans="2:12" ht="20.100000000000001" customHeight="1" x14ac:dyDescent="0.15">
      <c r="B40" s="41">
        <f t="shared" si="0"/>
        <v>32</v>
      </c>
      <c r="C40" s="52" t="str">
        <f>様式9の1!C40</f>
        <v>伊香立小学校</v>
      </c>
      <c r="D40" s="28"/>
      <c r="E40" s="29"/>
      <c r="F40" s="30"/>
      <c r="G40" s="30"/>
      <c r="H40" s="30"/>
      <c r="I40" s="30"/>
      <c r="J40" s="31"/>
      <c r="K40" s="50" t="str">
        <f>様式9の1!I40</f>
        <v>スポーツ課</v>
      </c>
      <c r="L40" s="5"/>
    </row>
    <row r="41" spans="2:12" ht="20.100000000000001" customHeight="1" x14ac:dyDescent="0.15">
      <c r="B41" s="41">
        <f t="shared" si="0"/>
        <v>33</v>
      </c>
      <c r="C41" s="52" t="str">
        <f>様式9の1!C41</f>
        <v>真野小学校</v>
      </c>
      <c r="D41" s="28"/>
      <c r="E41" s="29"/>
      <c r="F41" s="30"/>
      <c r="G41" s="30"/>
      <c r="H41" s="30"/>
      <c r="I41" s="30"/>
      <c r="J41" s="31"/>
      <c r="K41" s="50" t="str">
        <f>様式9の1!I41</f>
        <v>スポーツ課</v>
      </c>
      <c r="L41" s="5"/>
    </row>
    <row r="42" spans="2:12" ht="20.100000000000001" customHeight="1" x14ac:dyDescent="0.15">
      <c r="B42" s="41">
        <f t="shared" si="0"/>
        <v>34</v>
      </c>
      <c r="C42" s="52" t="str">
        <f>様式9の1!C42</f>
        <v>堅田小学校</v>
      </c>
      <c r="D42" s="28"/>
      <c r="E42" s="29"/>
      <c r="F42" s="30"/>
      <c r="G42" s="30"/>
      <c r="H42" s="30"/>
      <c r="I42" s="30"/>
      <c r="J42" s="31"/>
      <c r="K42" s="50" t="str">
        <f>様式9の1!I42</f>
        <v>スポーツ課</v>
      </c>
      <c r="L42" s="5"/>
    </row>
    <row r="43" spans="2:12" ht="20.100000000000001" customHeight="1" x14ac:dyDescent="0.15">
      <c r="B43" s="41">
        <f t="shared" si="0"/>
        <v>35</v>
      </c>
      <c r="C43" s="52" t="str">
        <f>様式9の1!C43</f>
        <v>雄琴小学校</v>
      </c>
      <c r="D43" s="28"/>
      <c r="E43" s="29"/>
      <c r="F43" s="30"/>
      <c r="G43" s="30"/>
      <c r="H43" s="30"/>
      <c r="I43" s="30"/>
      <c r="J43" s="31"/>
      <c r="K43" s="50" t="str">
        <f>様式9の1!I43</f>
        <v>スポーツ課</v>
      </c>
      <c r="L43" s="5"/>
    </row>
    <row r="44" spans="2:12" ht="20.100000000000001" customHeight="1" x14ac:dyDescent="0.15">
      <c r="B44" s="41">
        <f t="shared" si="0"/>
        <v>36</v>
      </c>
      <c r="C44" s="52" t="str">
        <f>様式9の1!C44</f>
        <v>坂本小学校</v>
      </c>
      <c r="D44" s="28"/>
      <c r="E44" s="29"/>
      <c r="F44" s="30"/>
      <c r="G44" s="30"/>
      <c r="H44" s="30"/>
      <c r="I44" s="30"/>
      <c r="J44" s="31"/>
      <c r="K44" s="50" t="str">
        <f>様式9の1!I44</f>
        <v>スポーツ課</v>
      </c>
      <c r="L44" s="5"/>
    </row>
    <row r="45" spans="2:12" ht="20.100000000000001" customHeight="1" x14ac:dyDescent="0.15">
      <c r="B45" s="41">
        <f t="shared" si="0"/>
        <v>37</v>
      </c>
      <c r="C45" s="52" t="str">
        <f>様式9の1!C45</f>
        <v>下阪本小学校</v>
      </c>
      <c r="D45" s="28"/>
      <c r="E45" s="29"/>
      <c r="F45" s="30"/>
      <c r="G45" s="30"/>
      <c r="H45" s="30"/>
      <c r="I45" s="30"/>
      <c r="J45" s="31"/>
      <c r="K45" s="50" t="str">
        <f>様式9の1!I45</f>
        <v>スポーツ課</v>
      </c>
      <c r="L45" s="5"/>
    </row>
    <row r="46" spans="2:12" ht="20.100000000000001" customHeight="1" x14ac:dyDescent="0.15">
      <c r="B46" s="41">
        <f t="shared" si="0"/>
        <v>38</v>
      </c>
      <c r="C46" s="52" t="str">
        <f>様式9の1!C46</f>
        <v>志賀小学校</v>
      </c>
      <c r="D46" s="28"/>
      <c r="E46" s="29"/>
      <c r="F46" s="30"/>
      <c r="G46" s="30"/>
      <c r="H46" s="30"/>
      <c r="I46" s="30"/>
      <c r="J46" s="31"/>
      <c r="K46" s="50" t="str">
        <f>様式9の1!I46</f>
        <v>スポーツ課</v>
      </c>
      <c r="L46" s="5"/>
    </row>
    <row r="47" spans="2:12" ht="20.100000000000001" customHeight="1" x14ac:dyDescent="0.15">
      <c r="B47" s="41">
        <f t="shared" si="0"/>
        <v>39</v>
      </c>
      <c r="C47" s="52" t="str">
        <f>様式9の1!C47</f>
        <v>唐崎小学校</v>
      </c>
      <c r="D47" s="28"/>
      <c r="E47" s="29"/>
      <c r="F47" s="30"/>
      <c r="G47" s="30"/>
      <c r="H47" s="30"/>
      <c r="I47" s="30"/>
      <c r="J47" s="31"/>
      <c r="K47" s="50" t="str">
        <f>様式9の1!I47</f>
        <v>スポーツ課</v>
      </c>
      <c r="L47" s="5"/>
    </row>
    <row r="48" spans="2:12" ht="20.100000000000001" customHeight="1" x14ac:dyDescent="0.15">
      <c r="B48" s="41">
        <f t="shared" si="0"/>
        <v>40</v>
      </c>
      <c r="C48" s="52" t="str">
        <f>様式9の1!C48</f>
        <v>平野小学校</v>
      </c>
      <c r="D48" s="28"/>
      <c r="E48" s="29"/>
      <c r="F48" s="30"/>
      <c r="G48" s="30"/>
      <c r="H48" s="30"/>
      <c r="I48" s="30"/>
      <c r="J48" s="31"/>
      <c r="K48" s="50" t="str">
        <f>様式9の1!I48</f>
        <v>スポーツ課</v>
      </c>
      <c r="L48" s="5"/>
    </row>
    <row r="49" spans="2:12" ht="20.100000000000001" customHeight="1" x14ac:dyDescent="0.15">
      <c r="B49" s="41">
        <f t="shared" si="0"/>
        <v>41</v>
      </c>
      <c r="C49" s="52" t="str">
        <f>様式9の1!C49</f>
        <v>膳所小学校</v>
      </c>
      <c r="D49" s="28"/>
      <c r="E49" s="29"/>
      <c r="F49" s="30"/>
      <c r="G49" s="30"/>
      <c r="H49" s="30"/>
      <c r="I49" s="30"/>
      <c r="J49" s="31"/>
      <c r="K49" s="50" t="str">
        <f>様式9の1!I49</f>
        <v>スポーツ課</v>
      </c>
      <c r="L49" s="5"/>
    </row>
    <row r="50" spans="2:12" ht="20.100000000000001" customHeight="1" x14ac:dyDescent="0.15">
      <c r="B50" s="41">
        <f t="shared" si="0"/>
        <v>42</v>
      </c>
      <c r="C50" s="52" t="str">
        <f>様式9の1!C50</f>
        <v>長等小学校</v>
      </c>
      <c r="D50" s="28"/>
      <c r="E50" s="29"/>
      <c r="F50" s="30"/>
      <c r="G50" s="30"/>
      <c r="H50" s="30"/>
      <c r="I50" s="30"/>
      <c r="J50" s="31"/>
      <c r="K50" s="50" t="str">
        <f>様式9の1!I50</f>
        <v>スポーツ課</v>
      </c>
      <c r="L50" s="5"/>
    </row>
    <row r="51" spans="2:12" ht="20.100000000000001" customHeight="1" x14ac:dyDescent="0.15">
      <c r="B51" s="41">
        <f t="shared" si="0"/>
        <v>43</v>
      </c>
      <c r="C51" s="52" t="str">
        <f>様式9の1!C51</f>
        <v>真野北小学校</v>
      </c>
      <c r="D51" s="28"/>
      <c r="E51" s="29"/>
      <c r="F51" s="30"/>
      <c r="G51" s="30"/>
      <c r="H51" s="30"/>
      <c r="I51" s="30"/>
      <c r="J51" s="31"/>
      <c r="K51" s="50" t="str">
        <f>様式9の1!I51</f>
        <v>スポーツ課</v>
      </c>
      <c r="L51" s="5"/>
    </row>
    <row r="52" spans="2:12" ht="20.100000000000001" customHeight="1" x14ac:dyDescent="0.15">
      <c r="B52" s="41">
        <f t="shared" si="0"/>
        <v>44</v>
      </c>
      <c r="C52" s="52" t="str">
        <f>様式9の1!C52</f>
        <v>仰木の里小学校</v>
      </c>
      <c r="D52" s="28"/>
      <c r="E52" s="29"/>
      <c r="F52" s="30"/>
      <c r="G52" s="30"/>
      <c r="H52" s="30"/>
      <c r="I52" s="30"/>
      <c r="J52" s="31"/>
      <c r="K52" s="50" t="str">
        <f>様式9の1!I52</f>
        <v>スポーツ課</v>
      </c>
      <c r="L52" s="5"/>
    </row>
    <row r="53" spans="2:12" ht="20.100000000000001" customHeight="1" x14ac:dyDescent="0.15">
      <c r="B53" s="41">
        <f t="shared" si="0"/>
        <v>45</v>
      </c>
      <c r="C53" s="52" t="str">
        <f>様式9の1!C53</f>
        <v>仰木の里東小学校</v>
      </c>
      <c r="D53" s="28"/>
      <c r="E53" s="29"/>
      <c r="F53" s="30"/>
      <c r="G53" s="30"/>
      <c r="H53" s="30"/>
      <c r="I53" s="30"/>
      <c r="J53" s="31"/>
      <c r="K53" s="50" t="str">
        <f>様式9の1!I53</f>
        <v>スポーツ課</v>
      </c>
      <c r="L53" s="5"/>
    </row>
    <row r="54" spans="2:12" ht="20.100000000000001" customHeight="1" x14ac:dyDescent="0.15">
      <c r="B54" s="41">
        <f t="shared" si="0"/>
        <v>46</v>
      </c>
      <c r="C54" s="52" t="str">
        <f>様式9の1!C54</f>
        <v>和邇小学校</v>
      </c>
      <c r="D54" s="28"/>
      <c r="E54" s="29"/>
      <c r="F54" s="30"/>
      <c r="G54" s="30"/>
      <c r="H54" s="30"/>
      <c r="I54" s="30"/>
      <c r="J54" s="31"/>
      <c r="K54" s="50" t="str">
        <f>様式9の1!I54</f>
        <v>スポーツ課</v>
      </c>
      <c r="L54" s="5"/>
    </row>
    <row r="55" spans="2:12" ht="20.100000000000001" customHeight="1" x14ac:dyDescent="0.15">
      <c r="B55" s="41">
        <f t="shared" si="0"/>
        <v>47</v>
      </c>
      <c r="C55" s="52" t="str">
        <f>様式9の1!C55</f>
        <v>木戸小学校</v>
      </c>
      <c r="D55" s="28"/>
      <c r="E55" s="29"/>
      <c r="F55" s="30"/>
      <c r="G55" s="30"/>
      <c r="H55" s="30"/>
      <c r="I55" s="30"/>
      <c r="J55" s="31"/>
      <c r="K55" s="50" t="str">
        <f>様式9の1!I55</f>
        <v>スポーツ課</v>
      </c>
      <c r="L55" s="5"/>
    </row>
    <row r="56" spans="2:12" ht="20.100000000000001" customHeight="1" x14ac:dyDescent="0.15">
      <c r="B56" s="41">
        <f t="shared" si="0"/>
        <v>48</v>
      </c>
      <c r="C56" s="52" t="str">
        <f>様式9の1!C56</f>
        <v>小松小学校</v>
      </c>
      <c r="D56" s="28"/>
      <c r="E56" s="29"/>
      <c r="F56" s="30"/>
      <c r="G56" s="30"/>
      <c r="H56" s="30"/>
      <c r="I56" s="30"/>
      <c r="J56" s="31"/>
      <c r="K56" s="50" t="str">
        <f>様式9の1!I56</f>
        <v>スポーツ課</v>
      </c>
      <c r="L56" s="5"/>
    </row>
    <row r="57" spans="2:12" ht="20.100000000000001" customHeight="1" x14ac:dyDescent="0.15">
      <c r="B57" s="41">
        <f t="shared" si="0"/>
        <v>49</v>
      </c>
      <c r="C57" s="52" t="str">
        <f>様式9の1!C57</f>
        <v>小野小学校</v>
      </c>
      <c r="D57" s="28"/>
      <c r="E57" s="29"/>
      <c r="F57" s="30"/>
      <c r="G57" s="30"/>
      <c r="H57" s="30"/>
      <c r="I57" s="30"/>
      <c r="J57" s="31"/>
      <c r="K57" s="50" t="str">
        <f>様式9の1!I57</f>
        <v>スポーツ課</v>
      </c>
      <c r="L57" s="5"/>
    </row>
    <row r="58" spans="2:12" ht="20.100000000000001" customHeight="1" thickBot="1" x14ac:dyDescent="0.2">
      <c r="B58" s="27"/>
      <c r="C58" s="43"/>
      <c r="D58" s="28"/>
      <c r="E58" s="29"/>
      <c r="F58" s="30"/>
      <c r="G58" s="30"/>
      <c r="H58" s="30"/>
      <c r="I58" s="30"/>
      <c r="J58" s="31"/>
      <c r="K58" s="32"/>
      <c r="L58" s="5"/>
    </row>
    <row r="59" spans="2:12" ht="30" customHeight="1" thickTop="1" thickBot="1" x14ac:dyDescent="0.2">
      <c r="B59" s="33" t="s">
        <v>0</v>
      </c>
      <c r="C59" s="44"/>
      <c r="D59" s="34"/>
      <c r="E59" s="35"/>
      <c r="F59" s="36"/>
      <c r="G59" s="36"/>
      <c r="H59" s="36"/>
      <c r="I59" s="36"/>
      <c r="J59" s="37"/>
      <c r="K59" s="38"/>
      <c r="L59" s="5"/>
    </row>
    <row r="60" spans="2:12" x14ac:dyDescent="0.15">
      <c r="B60" s="5"/>
      <c r="C60" s="5"/>
      <c r="D60" s="5"/>
      <c r="E60" s="4" t="s">
        <v>9</v>
      </c>
      <c r="F60" s="5"/>
      <c r="G60" s="5"/>
      <c r="H60" s="5"/>
      <c r="I60" s="5"/>
      <c r="J60" s="5"/>
      <c r="K60" s="5"/>
      <c r="L60" s="5"/>
    </row>
    <row r="61" spans="2:12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39" t="s">
        <v>30</v>
      </c>
    </row>
    <row r="63" spans="2:12" x14ac:dyDescent="0.15">
      <c r="B63" s="5"/>
      <c r="C63" s="5"/>
      <c r="D63" s="5"/>
      <c r="E63" s="5"/>
      <c r="F63" s="5"/>
      <c r="G63" s="5"/>
      <c r="H63" s="5"/>
      <c r="I63" s="5"/>
      <c r="J63" s="6"/>
      <c r="K63" s="40"/>
      <c r="L63" s="4"/>
    </row>
  </sheetData>
  <mergeCells count="3">
    <mergeCell ref="K5:K8"/>
    <mergeCell ref="B5:B8"/>
    <mergeCell ref="C5:C8"/>
  </mergeCells>
  <phoneticPr fontId="2"/>
  <pageMargins left="0.70866141732283472" right="0.51181102362204722" top="0.94488188976377963" bottom="0.74803149606299213" header="0.51181102362204722" footer="0.31496062992125984"/>
  <headerFooter>
    <oddHeader>&amp;L&amp;"ＭＳ 明朝,標準"&amp;10　（様式第９号の2）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様式9の1</vt:lpstr>
      <vt:lpstr>様式9の2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木村　慎太郎</cp:lastModifiedBy>
  <cp:lastPrinted>2025-01-27T00:54:49Z</cp:lastPrinted>
  <dcterms:created xsi:type="dcterms:W3CDTF">2012-03-15T09:53:19Z</dcterms:created>
  <dcterms:modified xsi:type="dcterms:W3CDTF">2025-01-27T00:55:27Z</dcterms:modified>
</cp:coreProperties>
</file>